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EQUIPO\Documents\DOCUMENTOS\PARTICION 1\MIPG\Programa de Transparencia (plan anticorrupcion) 2026\"/>
    </mc:Choice>
  </mc:AlternateContent>
  <xr:revisionPtr revIDLastSave="0" documentId="13_ncr:1_{BCF34041-A6F6-4B18-8E54-1FA14771E1F9}" xr6:coauthVersionLast="47" xr6:coauthVersionMax="47" xr10:uidLastSave="{00000000-0000-0000-0000-000000000000}"/>
  <bookViews>
    <workbookView xWindow="-120" yWindow="-120" windowWidth="20730" windowHeight="11040" activeTab="1" xr2:uid="{00000000-000D-0000-FFFF-FFFF00000000}"/>
  </bookViews>
  <sheets>
    <sheet name="Ficha resumen" sheetId="2" r:id="rId1"/>
    <sheet name="Componentes" sheetId="1" r:id="rId2"/>
    <sheet name="Tablas" sheetId="5" state="hidden" r:id="rId3"/>
    <sheet name="Hoja2" sheetId="4" state="hidden" r:id="rId4"/>
  </sheets>
  <definedNames>
    <definedName name="\a">#REF!</definedName>
    <definedName name="\b">#REF!</definedName>
    <definedName name="\c">#REF!</definedName>
    <definedName name="\d">#REF!</definedName>
    <definedName name="\e">#REF!</definedName>
    <definedName name="\g">#REF!</definedName>
    <definedName name="\i">#REF!</definedName>
    <definedName name="\r">#REF!</definedName>
    <definedName name="\t">#REF!</definedName>
    <definedName name="_">#REF!</definedName>
    <definedName name="__a1">#REF!</definedName>
    <definedName name="_1._SUSCRIPTORES_Y_COBERTURA">#REF!</definedName>
    <definedName name="_3._TARIFA_MEDIA__COSTOS_DE_REFERENCIA_Y_VOLUMEN_FACTURADO">#REF!</definedName>
    <definedName name="_4._PLANTA_DE_PERSONAL">#REF!</definedName>
    <definedName name="_7._CAPACIDAD_PLANTAS_DE_TRATAMIENTO_DE_AGUA_POTABLE__m3_s">#REF!</definedName>
    <definedName name="_9._OTROS_DATOS_DE_LA__INFRAESTRUCTURA_DE_ACUEDUCTO">#REF!</definedName>
    <definedName name="_a1">#REF!</definedName>
    <definedName name="_DAT1">#REF!</definedName>
    <definedName name="_DAT10">#REF!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099999">#REF!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4">#REF!</definedName>
    <definedName name="_DAT5">#REF!</definedName>
    <definedName name="_DAT6">#REF!</definedName>
    <definedName name="_DAT7">#REF!</definedName>
    <definedName name="_DAT8">#REF!</definedName>
    <definedName name="_DAT9">#REF!</definedName>
    <definedName name="_FEB2017">#REF!</definedName>
    <definedName name="_xlnm._FilterDatabase" hidden="1">#REF!</definedName>
    <definedName name="a">#REF!</definedName>
    <definedName name="A_impresión_IM">#REF!</definedName>
    <definedName name="A47A">#REF!</definedName>
    <definedName name="ABRIL">#REF!</definedName>
    <definedName name="aca">#REF!</definedName>
    <definedName name="Activo_corriente">#REF!</definedName>
    <definedName name="Activo_total">#REF!</definedName>
    <definedName name="AD">#REF!</definedName>
    <definedName name="AEIIMOE">#REF!</definedName>
    <definedName name="AEIMOE">#REF!</definedName>
    <definedName name="AGOSTO">#REF!</definedName>
    <definedName name="AJ">#REF!</definedName>
    <definedName name="anio">#REF!</definedName>
    <definedName name="AÑO1988">#REF!</definedName>
    <definedName name="AÑO1996">#REF!</definedName>
    <definedName name="AÑO1997">#REF!</definedName>
    <definedName name="AÑO1999">#REF!</definedName>
    <definedName name="AÑO2000">#REF!</definedName>
    <definedName name="AÑO2001">#REF!</definedName>
    <definedName name="Aportes">#REF!</definedName>
    <definedName name="_xlnm.Extract">#REF!</definedName>
    <definedName name="_xlnm.Print_Area" localSheetId="1">Componentes!$A$1:$AB$94</definedName>
    <definedName name="AREAS">#REF!</definedName>
    <definedName name="asignacion">#REF!</definedName>
    <definedName name="BASE_JUNIO">#REF!</definedName>
    <definedName name="base_mayo">#REF!</definedName>
    <definedName name="BASE_POAI">#REF!</definedName>
    <definedName name="_xlnm.Database">#REF!</definedName>
    <definedName name="CAESTI">#REF!</definedName>
    <definedName name="CAESTII">#REF!</definedName>
    <definedName name="calificacion">#REF!</definedName>
    <definedName name="Capacitación_administrativa">#REF!</definedName>
    <definedName name="Capacitación_operativa">#REF!</definedName>
    <definedName name="CARTERA">#REF!</definedName>
    <definedName name="Cartera_vencida_oficial">#REF!</definedName>
    <definedName name="Cartera_vencida_particular">#REF!</definedName>
    <definedName name="Cartera_vencida_total">#REF!</definedName>
    <definedName name="categoria">#REF!</definedName>
    <definedName name="categorias">#REF!</definedName>
    <definedName name="CC_10200">Tablas!$G$2:$G$5</definedName>
    <definedName name="CC_11100">Tablas!$G$6:$G$9</definedName>
    <definedName name="CC_12100">Tablas!$G$11:$G$14</definedName>
    <definedName name="CC_13100">Tablas!$G$16:$G$21</definedName>
    <definedName name="CC_14100">Tablas!$G$23:$G$28</definedName>
    <definedName name="CC_15100">Tablas!$G$30:$G$31</definedName>
    <definedName name="CC_24100">Tablas!$G$33:$G$34</definedName>
    <definedName name="CC_25100">Tablas!$G$36:$G$39</definedName>
    <definedName name="CC_26100">Tablas!$G$41:$G$46</definedName>
    <definedName name="CC_30100">Tablas!$G$48:$G$50</definedName>
    <definedName name="CC_31100">Tablas!$G$52:$G$53</definedName>
    <definedName name="CC_32100">Tablas!$G$55:$G$56</definedName>
    <definedName name="CC_33100">Tablas!$G$58:$G$59</definedName>
    <definedName name="CC_34100">Tablas!$G$61:$G$62</definedName>
    <definedName name="CC_35100">Tablas!$G$64:$G$65</definedName>
    <definedName name="CC_60100">Tablas!$G$67:$G$68</definedName>
    <definedName name="CCC">#REF!</definedName>
    <definedName name="CI">Tablas!$U$21</definedName>
    <definedName name="cjghk">#REF!</definedName>
    <definedName name="coca">#REF!</definedName>
    <definedName name="CODIGO">#REF!</definedName>
    <definedName name="Componentes">#REF!</definedName>
    <definedName name="COMPROMISOS">OFFSET(#REF!,1,1,1,#REF!)</definedName>
    <definedName name="COMPROMISOSVAR">OFFSET(#REF!,1,1,1,#REF!)</definedName>
    <definedName name="ConsMaestro" hidden="1">#REF!</definedName>
    <definedName name="consol">#REF!</definedName>
    <definedName name="consulta_pot_dec_MP_LP">#REF!</definedName>
    <definedName name="Consumo_estimado_por_facturar">#REF!</definedName>
    <definedName name="costemed">#REF!</definedName>
    <definedName name="Costo_de_ventas">#REF!</definedName>
    <definedName name="Costo_de_ventas_efectivo">#REF!</definedName>
    <definedName name="Costo_pensionados">#REF!</definedName>
    <definedName name="costomas">#REF!</definedName>
    <definedName name="costomenos">#REF!</definedName>
    <definedName name="COSTOSYGASTOS">#REF!</definedName>
    <definedName name="COSTOSYGASTOSEFECTIVOS">#REF!</definedName>
    <definedName name="Cproblemas">#REF!</definedName>
    <definedName name="Cretos">#REF!</definedName>
    <definedName name="_xlnm.Criteria">#REF!</definedName>
    <definedName name="CSCS">#REF!</definedName>
    <definedName name="Cuentas_facturadas_acued_prom_vig">#REF!</definedName>
    <definedName name="Decision">#REF!</definedName>
    <definedName name="DEP">Tablas!$U$4:$U$6</definedName>
    <definedName name="Deudores_Corto_plazo">#REF!</definedName>
    <definedName name="Deudores_largo_plazo">#REF!</definedName>
    <definedName name="Deudores_Servicios_públicos">#REF!</definedName>
    <definedName name="dffb">#REF!</definedName>
    <definedName name="dfgdfg">#REF!</definedName>
    <definedName name="dhejk" hidden="1">#REF!,#REF!</definedName>
    <definedName name="dia">#REF!</definedName>
    <definedName name="diana">#REF!</definedName>
    <definedName name="DICIEMBRE">#REF!</definedName>
    <definedName name="Diferencia_de_estimados_año_ant_año_act">#REF!</definedName>
    <definedName name="Ebdita">#REF!</definedName>
    <definedName name="EBITDA">#REF!</definedName>
    <definedName name="EBITDAVAR">OFFSET(#REF!,1,1,1,#REF!)</definedName>
    <definedName name="ENERO">#REF!</definedName>
    <definedName name="ER">Tablas!$U$16</definedName>
    <definedName name="esc">#REF!</definedName>
    <definedName name="ESPECIALES">#REF!</definedName>
    <definedName name="esv">#REF!</definedName>
    <definedName name="Factor_deflactación_pesosde_1995">#REF!</definedName>
    <definedName name="FACTURACIONZONAS">#REF!</definedName>
    <definedName name="FCE">Tablas!$K$1:$L$67</definedName>
    <definedName name="fci">#REF!</definedName>
    <definedName name="FEBRERO">#REF!</definedName>
    <definedName name="FEBRERO2017">#REF!</definedName>
    <definedName name="GA">Tablas!$K$36:$K$37</definedName>
    <definedName name="Gastos_financieros">#REF!</definedName>
    <definedName name="Gastos_operacionales">#REF!</definedName>
    <definedName name="Gastos_operacionales_efectivos">#REF!</definedName>
    <definedName name="GCI">Tablas!$U$20</definedName>
    <definedName name="Generación_interna_de_fondos">#REF!</definedName>
    <definedName name="GERENCIA">#REF!</definedName>
    <definedName name="GERENCIA1">#REF!</definedName>
    <definedName name="ges">#REF!</definedName>
    <definedName name="Gestión_de_la_estrategia">#REF!</definedName>
    <definedName name="GF">Tablas!$K$22:$K$27</definedName>
    <definedName name="GG">Tablas!$K$2:$K$13</definedName>
    <definedName name="ggg">#REF!</definedName>
    <definedName name="GH">Tablas!$K$28:$K$33</definedName>
    <definedName name="Giros_inversión_directa">#REF!</definedName>
    <definedName name="GIROST">OFFSET(#REF!,1,1,1,#REF!)</definedName>
    <definedName name="GIROSTVAR">OFFSET(#REF!,1,1,1,#REF!)</definedName>
    <definedName name="GIROSV">OFFSET(#REF!,1,1,1,#REF!)</definedName>
    <definedName name="GIROSVVAR">OFFSET(#REF!,1,1,1,#REF!)</definedName>
    <definedName name="GJ">Tablas!$K$34:$K$35</definedName>
    <definedName name="GP">Tablas!$K$18:$K$21</definedName>
    <definedName name="GPA">Tablas!$K$66:$K$67</definedName>
    <definedName name="GS">Tablas!$K$38:$K$41</definedName>
    <definedName name="GT">Tablas!$K$42:$K$47</definedName>
    <definedName name="GU">Tablas!$U$7:$U$15</definedName>
    <definedName name="harold">#REF!</definedName>
    <definedName name="Honorarios_operativos">#REF!</definedName>
    <definedName name="Honorarios1__administrativo">#REF!</definedName>
    <definedName name="Honorarios2_administrativo">#REF!</definedName>
    <definedName name="host">#REF!</definedName>
    <definedName name="IC">Tablas!$U$17:$U$19</definedName>
    <definedName name="ImágenesRelacionadas">#REF!</definedName>
    <definedName name="INDUCCION">#REF!</definedName>
    <definedName name="INGCONTABLES">#REF!</definedName>
    <definedName name="Ingreso_por_unidad_pago_por_capitación">#REF!</definedName>
    <definedName name="Ingresos_de_operación_causados">#REF!</definedName>
    <definedName name="INI">#REF!</definedName>
    <definedName name="INICIATIVAS">#REF!</definedName>
    <definedName name="Intereses_financiación_a_usuarios">#REF!</definedName>
    <definedName name="jairo" hidden="1">#REF!</definedName>
    <definedName name="jairo2" hidden="1">#REF!</definedName>
    <definedName name="JULIO">#REF!</definedName>
    <definedName name="JUNIO">#REF!</definedName>
    <definedName name="juridica">#REF!</definedName>
    <definedName name="k">#REF!</definedName>
    <definedName name="l">#REF!</definedName>
    <definedName name="Lealtad">#REF!</definedName>
    <definedName name="LISTADOS">#REF!</definedName>
    <definedName name="Mantenimiento_tanques_y_redes_distribución">#REF!</definedName>
    <definedName name="MARZO">#REF!</definedName>
    <definedName name="MAYO">#REF!</definedName>
    <definedName name="Mes">#REF!</definedName>
    <definedName name="METAS">#REF!</definedName>
    <definedName name="METAS_ESTRATEGICOS.">#REF!</definedName>
    <definedName name="mision">#REF!</definedName>
    <definedName name="MPCI">Tablas!$AB$20:$AB$21</definedName>
    <definedName name="MPEC">Tablas!$AB$7:$AB$8</definedName>
    <definedName name="MPEE">Tablas!$AB$2:$AB$6</definedName>
    <definedName name="MPEH">Tablas!$AB$10:$AB$19</definedName>
    <definedName name="MPFA">Tablas!$AB$27:$AB$33</definedName>
    <definedName name="MPFB">Tablas!$AB$22:$AB$23</definedName>
    <definedName name="MPFD">Tablas!$AB$38:$AB$46</definedName>
    <definedName name="MPFF">Tablas!$AB$47:$AB$57</definedName>
    <definedName name="MPFI">Tablas!$AB$24:$AB$26</definedName>
    <definedName name="MPFJ">Tablas!$AB$58:$AB$59</definedName>
    <definedName name="MPFP">Tablas!$AB$60:$AB$61</definedName>
    <definedName name="MPFT">Tablas!$AB$34:$AB$37</definedName>
    <definedName name="MPMA">Tablas!$AB$84:$AB$89</definedName>
    <definedName name="MPMI">Tablas!$AB$62:$AB$64</definedName>
    <definedName name="MPML">Tablas!$AB$90:$AB$92</definedName>
    <definedName name="MPMM">Tablas!$AB$72:$AB$79</definedName>
    <definedName name="MPMP">Tablas!$AB$80:$AB$80</definedName>
    <definedName name="MPMS">Tablas!$AB$81:$AB$83</definedName>
    <definedName name="MPMU">Tablas!$AB$65:$AB$71</definedName>
    <definedName name="MT">#REF!</definedName>
    <definedName name="NOVIEMBRE">#REF!</definedName>
    <definedName name="NSU">#REF!</definedName>
    <definedName name="NUMR">#REF!</definedName>
    <definedName name="OBJETIVOS">#REF!</definedName>
    <definedName name="Obligaciones_financieras">#REF!</definedName>
    <definedName name="OCTUBRE">#REF!</definedName>
    <definedName name="oe">#REF!</definedName>
    <definedName name="otroscostes">#REF!</definedName>
    <definedName name="P.A.C_inversión_directa">#REF!</definedName>
    <definedName name="pacd">#REF!</definedName>
    <definedName name="Participantes">#REF!</definedName>
    <definedName name="Pasivo_corriente">#REF!</definedName>
    <definedName name="Pasivo_total">#REF!</definedName>
    <definedName name="Patrimonio">#REF!</definedName>
    <definedName name="PD">#REF!</definedName>
    <definedName name="PDDPETROS" hidden="1">#REF!,#REF!</definedName>
    <definedName name="PercepcionesGenerales">#REF!</definedName>
    <definedName name="pl">#REF!</definedName>
    <definedName name="PL_ENE_2018">#REF!</definedName>
    <definedName name="PL_NOV_2017">#REF!</definedName>
    <definedName name="PL_SEP_2017">#REF!</definedName>
    <definedName name="Planta_Administrativa">#REF!</definedName>
    <definedName name="Planta_Comercial">#REF!</definedName>
    <definedName name="PLANTA_FUNCIONARIOS">#REF!</definedName>
    <definedName name="Planta_operativa">#REF!</definedName>
    <definedName name="Planta_personal_activo">#REF!</definedName>
    <definedName name="PLJUL2017">#REF!</definedName>
    <definedName name="PLJUN2017">#REF!</definedName>
    <definedName name="PLMAR2017">#REF!</definedName>
    <definedName name="PLMAR2018">#REF!</definedName>
    <definedName name="PR">#REF!</definedName>
    <definedName name="Predios_con_medidor_trabado_confirmado">#REF!</definedName>
    <definedName name="Predios_fuera_de_servicio">#REF!</definedName>
    <definedName name="Predios_sin_medidor_obligatorio">#REF!</definedName>
    <definedName name="PRESUPUESTO__Millones_de_Pesos">#REF!</definedName>
    <definedName name="Presupuesto_definitivo_inversión_directa">#REF!</definedName>
    <definedName name="Presupuesto_inicial_inversión_directa">#REF!</definedName>
    <definedName name="Proceso">#REF!</definedName>
    <definedName name="Procesos">#REF!</definedName>
    <definedName name="ProcesosCalidad_de">#REF!</definedName>
    <definedName name="producto2">#REF!</definedName>
    <definedName name="prueba">#REF!</definedName>
    <definedName name="PTO_PAC_FTES">#REF!</definedName>
    <definedName name="PXFRU">#REF!</definedName>
    <definedName name="Recargo_por_mora">#REF!</definedName>
    <definedName name="RECAUDOVS">#REF!</definedName>
    <definedName name="Reclamos_operativos_acueducto_atendidos">#REF!</definedName>
    <definedName name="Reclamos_operativos_acueducto_pendientes">#REF!</definedName>
    <definedName name="Reclamos_operativos_acueducto_recibidos">#REF!</definedName>
    <definedName name="Reclamos_operativos_alcantarillado_atendidos">#REF!</definedName>
    <definedName name="Reclamos_operativos_alcantarillado_pendientes">#REF!</definedName>
    <definedName name="Reclamos_operativos_alcantarillado_recibidos">#REF!</definedName>
    <definedName name="Reclamos_pendientes_año_anterior">#REF!</definedName>
    <definedName name="Reclamos_recibidos_por_facturación">#REF!</definedName>
    <definedName name="Reclamosempresa">#REF!</definedName>
    <definedName name="RES_PRG_FTE">#REF!</definedName>
    <definedName name="Reservas_Inversión_directa">#REF!</definedName>
    <definedName name="Salarios_de_personal_activo_adm">#REF!</definedName>
    <definedName name="Salarios_Personal_Activo_operativo">#REF!</definedName>
    <definedName name="SAPBEXrevision" hidden="1">1</definedName>
    <definedName name="SAPBEXsysID" hidden="1">"BWP"</definedName>
    <definedName name="SAPBEXwbID" hidden="1">"1FECOLNLOFDJ481CUORWNVEAH"</definedName>
    <definedName name="SEPTIEMBRE">#REF!</definedName>
    <definedName name="Servicio_de_la_deuda">#REF!</definedName>
    <definedName name="Servicios_personales__operativos_total">#REF!</definedName>
    <definedName name="Servicios_personales_personal_activo_administratvo">#REF!</definedName>
    <definedName name="Servicios_personales_personal_activo_operativo">#REF!</definedName>
    <definedName name="Servicios_personales_total_adm">#REF!</definedName>
    <definedName name="SG">Tablas!$K$14:$K$17</definedName>
    <definedName name="start">#REF!</definedName>
    <definedName name="Subprocesos">#REF!</definedName>
    <definedName name="Suscript_con_pérdida_de_derecho_x_no_pago_acued">#REF!</definedName>
    <definedName name="Suscript_con_pérdida_de_derecho_x_no_pago_alc">#REF!</definedName>
    <definedName name="Suscript_residencial_Bogotá_acueducto">#REF!</definedName>
    <definedName name="Suscript_residencial_Bogotá_alcant">#REF!</definedName>
    <definedName name="Suscript_residencial_y_mixto_Gachancipá_acued">#REF!</definedName>
    <definedName name="Suscript_residencial_y_mixto_Gachancipá_alc">#REF!</definedName>
    <definedName name="Suscript_residencial_y_mixto_Soacha_acued">#REF!</definedName>
    <definedName name="Suscript_residencial_y_mixto_Soacha_alc">#REF!</definedName>
    <definedName name="Suscript_residencial_y_mixto_total_acued">#REF!</definedName>
    <definedName name="Suscript_residencial_y_mixto_total_alc">#REF!</definedName>
    <definedName name="Suscriptores_en_estado_facturable">#REF!</definedName>
    <definedName name="TAB_EJE_05">#REF!</definedName>
    <definedName name="TAB_GESTORES">#REF!</definedName>
    <definedName name="TAB_POS_FIN">#REF!</definedName>
    <definedName name="TABLA_GERENCIAS">#REF!</definedName>
    <definedName name="TABLA1">#REF!</definedName>
    <definedName name="tablaing">#REF!</definedName>
    <definedName name="TH">Tablas!$U$2:$U$3</definedName>
    <definedName name="TIEMPORF">OFFSET(#REF!,1,1,1,#REF!)</definedName>
    <definedName name="TIEMPORFVAR">OFFSET(#REF!,1,1,1,#REF!)</definedName>
    <definedName name="TIEMPORME">OFFSET(#REF!,1,1,1,#REF!)</definedName>
    <definedName name="TIEMPORMEVAR">OFFSET(#REF!,1,1,1,#REF!)</definedName>
    <definedName name="TIEMPORMY">OFFSET(#REF!,1,1,1,#REF!)</definedName>
    <definedName name="TIEMPORMYVAR">OFFSET(#REF!,1,1,1,#REF!)</definedName>
    <definedName name="TIPO2">#REF!</definedName>
    <definedName name="tipoaccion">#REF!</definedName>
    <definedName name="totales">#REF!</definedName>
    <definedName name="trabajo">#REF!</definedName>
    <definedName name="UN">OFFSET(#REF!,1,1,1,#REF!)</definedName>
    <definedName name="UNO">OFFSET(#REF!,1,1,1,#REF!)</definedName>
    <definedName name="UNOVAR">OFFSET(#REF!,1,1,1,#REF!)</definedName>
    <definedName name="UNVAR">OFFSET(#REF!,1,1,1,#REF!)</definedName>
    <definedName name="UO">OFFSET(#REF!,1,1,1,#REF!)</definedName>
    <definedName name="UOVAR">OFFSET(#REF!,1,1,1,#REF!)</definedName>
    <definedName name="USUARIOS">#REF!</definedName>
    <definedName name="Utilidad_bruta">#REF!</definedName>
    <definedName name="Utilidad_de_operación">#REF!</definedName>
    <definedName name="Utilidad_neta">#REF!</definedName>
    <definedName name="UTILIDADOP">OFFSET(#REF!,1,1,1,#REF!)</definedName>
    <definedName name="Valor_facturación_efectiva_periodo">#REF!</definedName>
    <definedName name="Valor_recaudo_facturación_efectiva_periodo">#REF!</definedName>
    <definedName name="Valoracion">#REF!</definedName>
    <definedName name="VALORACIÓN">#REF!</definedName>
    <definedName name="vision">#REF!</definedName>
    <definedName name="Viviendas_proyectadas_Bogotá">#REF!</definedName>
    <definedName name="Volumen_agua_tratada_y_suministrada_red">#REF!</definedName>
    <definedName name="Volumen_estimado_zonas_afectación">#REF!</definedName>
    <definedName name="Volumen_facturado_con_abonos">#REF!</definedName>
    <definedName name="Volumen_utilizado_en_mantenimiento_de_redes">#REF!</definedName>
    <definedName name="XXX" hidden="1">#REF!</definedName>
    <definedName name="Z_235A93C1_87C6_11D4_BB51_444553540000_.wvu.Cols" hidden="1">#REF!,#REF!</definedName>
    <definedName name="Z_235A93C2_87C6_11D4_BB51_444553540000_.wvu.Cols" hidden="1">#REF!,#REF!</definedName>
    <definedName name="Z_235A93C3_87C6_11D4_BB51_444553540000_.wvu.Cols" hidden="1">#REF!,#REF!</definedName>
    <definedName name="Z_235A93C4_87C6_11D4_BB51_444553540000_.wvu.Cols" hidden="1">#REF!,#REF!</definedName>
    <definedName name="Z_235A93C5_87C6_11D4_BB51_444553540000_.wvu.Cols" hidden="1">#REF!,#REF!</definedName>
    <definedName name="Z_235A93C6_87C6_11D4_BB51_444553540000_.wvu.Cols" hidden="1">#REF!,#REF!</definedName>
    <definedName name="Z_235A93C7_87C6_11D4_BB51_444553540000_.wvu.Cols" hidden="1">#REF!,#REF!</definedName>
    <definedName name="Z_6CDBE1A1_8642_11D4_8E16_005004999978_.wvu.PrintTitles" hidden="1">#REF!</definedName>
    <definedName name="Z_6CDBE1A1_8642_11D4_8E16_005004999978_.wvu.Rows" hidden="1">#REF!,#REF!,#REF!,#REF!,#REF!</definedName>
    <definedName name="Z_6CDBE1A2_8642_11D4_8E16_005004999978_.wvu.PrintTitles" hidden="1">#REF!</definedName>
    <definedName name="Z_6CDBE1A2_8642_11D4_8E16_005004999978_.wvu.Rows" hidden="1">#REF!,#REF!,#REF!,#REF!,#REF!</definedName>
    <definedName name="Z_6CDBE1AE_8642_11D4_8E16_005004999978_.wvu.Cols" hidden="1">#REF!,#REF!</definedName>
    <definedName name="Z_6CDBE1AE_8642_11D4_8E16_005004999978_.wvu.PrintArea" hidden="1">#REF!</definedName>
    <definedName name="Z_6CDBE1AE_8642_11D4_8E16_005004999978_.wvu.Rows" hidden="1">#REF!,#REF!,#REF!,#REF!,#REF!</definedName>
    <definedName name="Z_6CDBE1AF_8642_11D4_8E16_005004999978_.wvu.Cols" hidden="1">#REF!,#REF!</definedName>
    <definedName name="Z_6CDBE1AF_8642_11D4_8E16_005004999978_.wvu.Rows" hidden="1">#REF!,#REF!,#REF!,#REF!,#REF!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 i="1" l="1"/>
</calcChain>
</file>

<file path=xl/sharedStrings.xml><?xml version="1.0" encoding="utf-8"?>
<sst xmlns="http://schemas.openxmlformats.org/spreadsheetml/2006/main" count="2012" uniqueCount="717">
  <si>
    <t>Actividad</t>
  </si>
  <si>
    <t>Id</t>
  </si>
  <si>
    <t>Propósito del Plan</t>
  </si>
  <si>
    <t>Aprobación</t>
  </si>
  <si>
    <t>Fecha inicio</t>
  </si>
  <si>
    <t>Fecha de terminación</t>
  </si>
  <si>
    <t>Nombre Eje Temático</t>
  </si>
  <si>
    <t>Descripción Eje Temático</t>
  </si>
  <si>
    <t>Objetivo(s) estratégico(s)</t>
  </si>
  <si>
    <t>Estrategia(s)</t>
  </si>
  <si>
    <t>Dirección</t>
  </si>
  <si>
    <t>Instancia de Aprobación</t>
  </si>
  <si>
    <t>Líder del Plan</t>
  </si>
  <si>
    <t>Medio de Verificación</t>
  </si>
  <si>
    <t>Recursos</t>
  </si>
  <si>
    <t>Ficha resumen del plan de acción</t>
  </si>
  <si>
    <t>Contenido Plan de Acción</t>
  </si>
  <si>
    <t>Nombre</t>
  </si>
  <si>
    <t>Fecha de elaboración</t>
  </si>
  <si>
    <t>Fecha de aprobación</t>
  </si>
  <si>
    <t>Versión</t>
  </si>
  <si>
    <t>Vigencia</t>
  </si>
  <si>
    <t>Cronograma de actividades</t>
  </si>
  <si>
    <t>Meta / Producto</t>
  </si>
  <si>
    <t>Propios</t>
  </si>
  <si>
    <t>Funcionamiento</t>
  </si>
  <si>
    <t>Inversión</t>
  </si>
  <si>
    <t>Período de tiempo</t>
  </si>
  <si>
    <t>Fecha Inicio</t>
  </si>
  <si>
    <t>Fecha Terminación</t>
  </si>
  <si>
    <t>Plan</t>
  </si>
  <si>
    <t>Ene</t>
  </si>
  <si>
    <t>Feb</t>
  </si>
  <si>
    <t>Mar</t>
  </si>
  <si>
    <t>Abr</t>
  </si>
  <si>
    <t>May</t>
  </si>
  <si>
    <t>Jun</t>
  </si>
  <si>
    <t>Jul</t>
  </si>
  <si>
    <t>Ago</t>
  </si>
  <si>
    <t>Sep</t>
  </si>
  <si>
    <t>Oct</t>
  </si>
  <si>
    <t>Nov</t>
  </si>
  <si>
    <t>Dic</t>
  </si>
  <si>
    <t xml:space="preserve">Alineación Estratégica </t>
  </si>
  <si>
    <t>Objetivo</t>
  </si>
  <si>
    <t xml:space="preserve">Gerencia </t>
  </si>
  <si>
    <t>NOMBRE</t>
  </si>
  <si>
    <t>1. Gestión Estratégica Del Talento Humano</t>
  </si>
  <si>
    <t>2. Integridad</t>
  </si>
  <si>
    <t>3. Planeación Institucional</t>
  </si>
  <si>
    <t>4. Gestión Presupuestal y Eficiencia del Gasto Público</t>
  </si>
  <si>
    <t>5. Fortalecimiento Organizacional y Simplificación de Procesos</t>
  </si>
  <si>
    <t>6. Gobierno Digital</t>
  </si>
  <si>
    <t>7. Seguridad Digital</t>
  </si>
  <si>
    <t>8. Defensa Jurídica</t>
  </si>
  <si>
    <t>9. Mejora Normativa</t>
  </si>
  <si>
    <t>10. Servicio al Ciudadano</t>
  </si>
  <si>
    <t>11. Racionalización de Trámites</t>
  </si>
  <si>
    <t>12. Participación Ciudadana en la Gestión Pública</t>
  </si>
  <si>
    <t>13. Gestión Ambiental</t>
  </si>
  <si>
    <t>14. Seguimiento y Evaluación del Desempeño Institucional</t>
  </si>
  <si>
    <t>15. Gestión Documental</t>
  </si>
  <si>
    <t>16. Transparencia, Acceso a la Información Pública y Lucha Contra la Corrupción</t>
  </si>
  <si>
    <t>17. Gestión de la información estadística</t>
  </si>
  <si>
    <t>18. Gestión del Conocimiento y la Innovación</t>
  </si>
  <si>
    <t>19. Control Interno</t>
  </si>
  <si>
    <t>20. Gestión Operacional</t>
  </si>
  <si>
    <t>Mapa de procesos</t>
  </si>
  <si>
    <t>Proceso</t>
  </si>
  <si>
    <t>Subproceso</t>
  </si>
  <si>
    <t>Articulación MIPG</t>
  </si>
  <si>
    <t>Dimensión</t>
  </si>
  <si>
    <t>Política</t>
  </si>
  <si>
    <t>DIMENSIÓN</t>
  </si>
  <si>
    <t>POLÍTICA</t>
  </si>
  <si>
    <t>Gestión Estratégica de Talento Humano</t>
  </si>
  <si>
    <t>Integridad</t>
  </si>
  <si>
    <t>Planeación Institucional</t>
  </si>
  <si>
    <t>Gestión Presupuestal y Eficiencia del Gasto Público</t>
  </si>
  <si>
    <t>Compras y Contratación Pública</t>
  </si>
  <si>
    <t>Fortalecimiento organizacional y simplificación de procesos</t>
  </si>
  <si>
    <t>Servicio al Ciudadano</t>
  </si>
  <si>
    <t>Racionalización de Trámites</t>
  </si>
  <si>
    <t>Participación Ciudadana en la Gestión Pública</t>
  </si>
  <si>
    <t>Gobierno Digital</t>
  </si>
  <si>
    <t>Transparencia, lucha contra la corrupción y acceso a la información pública</t>
  </si>
  <si>
    <t>Seguridad Digital</t>
  </si>
  <si>
    <t>Defensa Jurídica</t>
  </si>
  <si>
    <t>Componente Ambiental</t>
  </si>
  <si>
    <t>Mejora Normativa</t>
  </si>
  <si>
    <t>Seguimiento y Evaluación del Desempeño Institucional</t>
  </si>
  <si>
    <t xml:space="preserve">Gestión Documental </t>
  </si>
  <si>
    <t>Gestión de la Información Estadística</t>
  </si>
  <si>
    <t>Gestión del Conocimiento y la Innovación</t>
  </si>
  <si>
    <t>Control Interno</t>
  </si>
  <si>
    <t>RELACIÓN DIMENSIÓN-POLÍTICA</t>
  </si>
  <si>
    <t>1. Funcionamiento</t>
  </si>
  <si>
    <t>PROGRAMA FUNCIONAMIENTO</t>
  </si>
  <si>
    <t>PROGRAMA INVERSIÓN</t>
  </si>
  <si>
    <t>7530. Construcción de la infraestructura para la prestación de servicios de acueducto y alcantarillado en el área de cobertura de la Empresa de Acueducto y Alcantarillado de Bogotá D.C.</t>
  </si>
  <si>
    <t>7533. Renovación de la infraestructura para la prestación de servicios de acueducto alcantarillado pluvial y sanitario en el área de cobertura de la empresa de acueducto y alcantarillado de Bogotá D.C.</t>
  </si>
  <si>
    <t>7535. Implementación de acciones para el saneamiento del Río Bogotá en el área de cobertura de la Empresa de Acueducto y Alcantarillado en Bogotá D.C.</t>
  </si>
  <si>
    <t>7537. Mejoramiento hidráulico y recuperación ambiental de humedales, quebradas, ríos y cuencas abastecedoras en el área de cobertura de la Empresa de Acueducto y Alcantarillado de Bogotá D.C.</t>
  </si>
  <si>
    <t>7538. Implementación de acciones para el fortalecimiento administrativo y operativo de la Empresa de Acueducto y Alcantarillado de Bogotá D.C.</t>
  </si>
  <si>
    <t>Talento Humano</t>
  </si>
  <si>
    <t>FCE</t>
  </si>
  <si>
    <t>FCG</t>
  </si>
  <si>
    <t>Direccionamiento Estratégico y Planeación</t>
  </si>
  <si>
    <t>MPEE</t>
  </si>
  <si>
    <t>MPEC</t>
  </si>
  <si>
    <t>MPEH</t>
  </si>
  <si>
    <t>MPCI</t>
  </si>
  <si>
    <t>MPFB</t>
  </si>
  <si>
    <t>MPFI</t>
  </si>
  <si>
    <t>MPFA</t>
  </si>
  <si>
    <t>MPFT</t>
  </si>
  <si>
    <t>Gestión Documental</t>
  </si>
  <si>
    <t>MPFD</t>
  </si>
  <si>
    <t>Gestión Financiera</t>
  </si>
  <si>
    <t>MPFF</t>
  </si>
  <si>
    <t>Gestión Jurídica</t>
  </si>
  <si>
    <t>MPFJ</t>
  </si>
  <si>
    <t>Gestión Predial</t>
  </si>
  <si>
    <t>MPFP</t>
  </si>
  <si>
    <t>Gestión Ambiental</t>
  </si>
  <si>
    <t>MPMI</t>
  </si>
  <si>
    <t>Gestión Comercial</t>
  </si>
  <si>
    <t>MPMU</t>
  </si>
  <si>
    <t>Gestión de Mantenimiento, Calibración, Hidrometereología y Ensayo</t>
  </si>
  <si>
    <t>MPMM</t>
  </si>
  <si>
    <t>Gestión de Pérdidas de Agua</t>
  </si>
  <si>
    <t>MPMP</t>
  </si>
  <si>
    <t>Gestión Social</t>
  </si>
  <si>
    <t>MPMS</t>
  </si>
  <si>
    <t>Servicio Acueducto</t>
  </si>
  <si>
    <t>MPMA</t>
  </si>
  <si>
    <t>Servicio Alcantarillado Sanitario y Pluvial</t>
  </si>
  <si>
    <t>MPML</t>
  </si>
  <si>
    <t>Código</t>
  </si>
  <si>
    <t>Nombre Proceso</t>
  </si>
  <si>
    <t>TH</t>
  </si>
  <si>
    <t>DEP</t>
  </si>
  <si>
    <t>ER</t>
  </si>
  <si>
    <t>IC</t>
  </si>
  <si>
    <t>GCI</t>
  </si>
  <si>
    <t>CI</t>
  </si>
  <si>
    <t>GU</t>
  </si>
  <si>
    <t>Gestión con valores para resultados</t>
  </si>
  <si>
    <t>Evaluación de Resultados</t>
  </si>
  <si>
    <t>Información y Comunicación</t>
  </si>
  <si>
    <t>Gerencia General</t>
  </si>
  <si>
    <t>Oficina de Control Interno y Gestión</t>
  </si>
  <si>
    <t>Oficina Control Disciplinario Interno</t>
  </si>
  <si>
    <t>Secretaría General</t>
  </si>
  <si>
    <t>Dirección Control de Pérdidas</t>
  </si>
  <si>
    <t>Dirección Analítica</t>
  </si>
  <si>
    <t>Gerencia Corporativa Analítica y Pérdidas</t>
  </si>
  <si>
    <t>Dirección Servicio Acueducto y Alcantarillado Zona 5</t>
  </si>
  <si>
    <t>Dirección Servicio Comercial Zona 5</t>
  </si>
  <si>
    <t>Gerencia Zona 5</t>
  </si>
  <si>
    <t>Dirección Servicio Acueducto y Alcantarillado Zona 4</t>
  </si>
  <si>
    <t>Dirección Servicio Comercial Zona 4</t>
  </si>
  <si>
    <t>Gerencia Zona 3</t>
  </si>
  <si>
    <t>Dirección Servicio Comercial Zona 3</t>
  </si>
  <si>
    <t>Dirección Servicio Acueducto y Alcantarillado Zona 3</t>
  </si>
  <si>
    <t>Gerencia Zona 4</t>
  </si>
  <si>
    <t>Dirección Servicio Acueducto y Alcantarillado Zona 2</t>
  </si>
  <si>
    <t>Dirección Servicio Comercial Zona 2</t>
  </si>
  <si>
    <t>Gerencia Zona 1</t>
  </si>
  <si>
    <t>Dirección Servicio Comercial Zona 1</t>
  </si>
  <si>
    <t>Dirección Servicio Acueducto y Alcantarillado Zona 1</t>
  </si>
  <si>
    <t>Gerencia Zona 2</t>
  </si>
  <si>
    <t>Gerencia Corporativa de Servicio al Cliente</t>
  </si>
  <si>
    <t>Dirección de Gestión Comunitaria</t>
  </si>
  <si>
    <t>Dirección de Apoyo Comercial</t>
  </si>
  <si>
    <t>Dirección Apoyo Técnico</t>
  </si>
  <si>
    <t>Dirección Sistema de Información Empresarial</t>
  </si>
  <si>
    <t>Dirección Informática Técnica y Geográfica</t>
  </si>
  <si>
    <t>Dirección de Servicios de Informática</t>
  </si>
  <si>
    <t>Dirección de Servicios Técnicos</t>
  </si>
  <si>
    <t>Dirección de Seguridad</t>
  </si>
  <si>
    <t>Oficina Asesoría Imagen Corporativa y Comunicaciones</t>
  </si>
  <si>
    <t>Dirección Seguros</t>
  </si>
  <si>
    <t>Dirección de Contratación y Compras</t>
  </si>
  <si>
    <t>Gerencia Corporativa de Planeamiento y Control</t>
  </si>
  <si>
    <t>Dirección de Planeación y Control de Resultados Corporativos</t>
  </si>
  <si>
    <t>Dirección de Planeación y Control de Inversiones</t>
  </si>
  <si>
    <t>Dirección de Planeación y Control de Rentabilidad, Gastos y Costos</t>
  </si>
  <si>
    <t>Dirección de Gestión de Calidad y Procesos</t>
  </si>
  <si>
    <t>Gerencia Corporativa Financiera</t>
  </si>
  <si>
    <t>Dirección Jurisdicción Coactiva</t>
  </si>
  <si>
    <t>Dirección Contabilidad</t>
  </si>
  <si>
    <t>Dirección Tesorería</t>
  </si>
  <si>
    <t>Dirección Tributaria</t>
  </si>
  <si>
    <t>Dirección Presupuesto</t>
  </si>
  <si>
    <t>Dirección Análisis de Riesgos Financieros</t>
  </si>
  <si>
    <t>Gerencia Corporativa de Gestión Humana y Administrativa</t>
  </si>
  <si>
    <t>Dirección Mejoramiento de Calidad de Vida</t>
  </si>
  <si>
    <t>Dirección Gestión de Compensaciones</t>
  </si>
  <si>
    <t>Dirección Salud</t>
  </si>
  <si>
    <t>Dirección Servicios Administrativos</t>
  </si>
  <si>
    <t>Dirección Desarrollo Organizacional</t>
  </si>
  <si>
    <t>Dirección Administración Activos Fijos</t>
  </si>
  <si>
    <t>Gerencia Jurídica</t>
  </si>
  <si>
    <t>Oficina Asesoría Legal</t>
  </si>
  <si>
    <t>Oficina Asesora Representación Judicial y Actuación Administrativa</t>
  </si>
  <si>
    <t>Gerencia Corporativa Ambiental</t>
  </si>
  <si>
    <t>Dirección Saneamiento Ambiental</t>
  </si>
  <si>
    <t>Dirección Gestión Ambiental del Sistema Hídrico</t>
  </si>
  <si>
    <t>Gerencia Corporativa de Sistema Maestro</t>
  </si>
  <si>
    <t>Dirección Bienes Raíces</t>
  </si>
  <si>
    <t>Dirección Abastecimiento</t>
  </si>
  <si>
    <t>Dirección Red Matriz Acueducto</t>
  </si>
  <si>
    <t>Dirección Red Troncal Alcantarillado</t>
  </si>
  <si>
    <t>Gerencia de Tecnología</t>
  </si>
  <si>
    <t>Dirección de Ingeniería Especializada</t>
  </si>
  <si>
    <t>Dirección de Servicios de Electromecánica</t>
  </si>
  <si>
    <t>10200 - Gerencia General</t>
  </si>
  <si>
    <t>10500 - Oficina de Control Interno y Gestión</t>
  </si>
  <si>
    <t>10600 - Oficina Control Disciplinario Interno</t>
  </si>
  <si>
    <t>11100 - Secretaría General</t>
  </si>
  <si>
    <t>11500 - Dirección de Seguridad</t>
  </si>
  <si>
    <t>CC_10200</t>
  </si>
  <si>
    <t>11700 - Oficina Asesoría Imagen Corporativa y Comunicaciones</t>
  </si>
  <si>
    <t>11800 - Dirección Seguros</t>
  </si>
  <si>
    <t>11900 - Dirección de Contratación y Compras</t>
  </si>
  <si>
    <t>CC_11100</t>
  </si>
  <si>
    <t>12100 - Gerencia Corporativa de Planeamiento y Control</t>
  </si>
  <si>
    <t>12200 - Dirección de Planeación y Control de Resultados Corporativos</t>
  </si>
  <si>
    <t>12300 - Dirección de Planeación y Control de Inversiones</t>
  </si>
  <si>
    <t>12400 - Dirección de Planeación y Control de Rentabilidad, Gastos y Costos</t>
  </si>
  <si>
    <t>12500 - Dirección de Gestión de Calidad y Procesos</t>
  </si>
  <si>
    <t>CC_12100</t>
  </si>
  <si>
    <t>13100 - Gerencia Corporativa Financiera</t>
  </si>
  <si>
    <t>13200 - Dirección Jurisdicción Coactiva</t>
  </si>
  <si>
    <t>13300 - Dirección Contabilidad</t>
  </si>
  <si>
    <t>13500 - Dirección Tesorería</t>
  </si>
  <si>
    <t>13600 - Dirección Tributaria</t>
  </si>
  <si>
    <t>13700 - Dirección Presupuesto</t>
  </si>
  <si>
    <t>13800 - Dirección Análisis de Riesgos Financieros</t>
  </si>
  <si>
    <t>CC_13100</t>
  </si>
  <si>
    <t>14100 - Gerencia Corporativa de Gestión Humana y Administrativa</t>
  </si>
  <si>
    <t>14210 - Dirección Mejoramiento de Calidad de Vida</t>
  </si>
  <si>
    <t>14310 - Dirección Gestión de Compensaciones</t>
  </si>
  <si>
    <t>14410 - Dirección Salud</t>
  </si>
  <si>
    <t>14510 - Dirección Servicios Administrativos</t>
  </si>
  <si>
    <t>14600 - Dirección Desarrollo Organizacional</t>
  </si>
  <si>
    <t>14710 - Dirección Administración Activos Fijos</t>
  </si>
  <si>
    <t>CC_14100</t>
  </si>
  <si>
    <t>15100 - Gerencia Jurídica</t>
  </si>
  <si>
    <t>15200 - Oficina Asesoría Legal</t>
  </si>
  <si>
    <t>15300 - Oficina Asesora Representación Judicial y Actuación Administrativa</t>
  </si>
  <si>
    <t>24100 - Gerencia Corporativa Ambiental</t>
  </si>
  <si>
    <t>CC_15100</t>
  </si>
  <si>
    <t>24200 - Dirección Saneamiento Ambiental</t>
  </si>
  <si>
    <t>24300 - Dirección Gestión Ambiental del Sistema Hídrico</t>
  </si>
  <si>
    <t>CC_24100</t>
  </si>
  <si>
    <t>25100 - Gerencia Corporativa de Sistema Maestro</t>
  </si>
  <si>
    <t>25200 - Dirección Bienes Raíces</t>
  </si>
  <si>
    <t>25310 - Dirección Abastecimiento</t>
  </si>
  <si>
    <t>25410 - Dirección Red Matriz Acueducto</t>
  </si>
  <si>
    <t>25510 - Dirección Red Troncal Alcantarillado</t>
  </si>
  <si>
    <t>CC_25100</t>
  </si>
  <si>
    <t>26100 - Gerencia de Tecnología</t>
  </si>
  <si>
    <t>26200 - Dirección de Ingeniería Especializada</t>
  </si>
  <si>
    <t>26310 - Dirección de Servicios de Electromecánica</t>
  </si>
  <si>
    <t>26410 - Dirección de Servicios Técnicos</t>
  </si>
  <si>
    <t>26510 - Dirección de Servicios de Informática</t>
  </si>
  <si>
    <t>26610 - Dirección Informática Técnica y Geográfica</t>
  </si>
  <si>
    <t>26810 - Dirección Sistema de Información Empresarial</t>
  </si>
  <si>
    <t>CC_26100</t>
  </si>
  <si>
    <t>30100 - Gerencia Corporativa de Servicio al Cliente</t>
  </si>
  <si>
    <t>30200 - Dirección de Gestión Comunitaria</t>
  </si>
  <si>
    <t>30400 - Dirección de Apoyo Comercial</t>
  </si>
  <si>
    <t>30500 - Dirección Apoyo Técnico</t>
  </si>
  <si>
    <t>CC_30100</t>
  </si>
  <si>
    <t>31100 - Gerencia Zona 1</t>
  </si>
  <si>
    <t>31200 - Dirección Servicio Comercial Zona 1</t>
  </si>
  <si>
    <t>31310 - Dirección Servicio Acueducto y Alcantarillado Zona 1</t>
  </si>
  <si>
    <t>CC_31100</t>
  </si>
  <si>
    <t>32100 - Gerencia Zona 2</t>
  </si>
  <si>
    <t>32200 - Dirección Servicio Comercial Zona 2</t>
  </si>
  <si>
    <t>32310 - Dirección Servicio Acueducto y Alcantarillado Zona 2</t>
  </si>
  <si>
    <t>CC_32100</t>
  </si>
  <si>
    <t>33100 - Gerencia Zona 3</t>
  </si>
  <si>
    <t>32200 - Dirección Servicio Comercial Zona 3</t>
  </si>
  <si>
    <t>33310 - Dirección Servicio Acueducto y Alcantarillado Zona 3</t>
  </si>
  <si>
    <t>CC_33100</t>
  </si>
  <si>
    <t>34100 - Gerencia Zona 4</t>
  </si>
  <si>
    <t>34220 - Dirección Servicio Comercial Zona 4</t>
  </si>
  <si>
    <t>34310 - Dirección Servicio Acueducto y Alcantarillado Zona 4</t>
  </si>
  <si>
    <t>CC_34100</t>
  </si>
  <si>
    <t>35100 - Gerencia Zona 5</t>
  </si>
  <si>
    <t>CC_35100</t>
  </si>
  <si>
    <t>60100 - Gerencia Corporativa Analítica y Pérdidas</t>
  </si>
  <si>
    <t>60200 - Dirección Analítica</t>
  </si>
  <si>
    <t>60300 - Dirección Control de Pérdidas</t>
  </si>
  <si>
    <t>CC_60100</t>
  </si>
  <si>
    <t>MPEE - Direccionamiento Estratégico y Planeación</t>
  </si>
  <si>
    <t>MPEE01 - Planeación de la gestión empresarial</t>
  </si>
  <si>
    <t>MPEE02 - Planeación de los recursos</t>
  </si>
  <si>
    <t>MPEE03 - Administración de riesgos</t>
  </si>
  <si>
    <t>MPEE04 - Seguimiento a la gestión</t>
  </si>
  <si>
    <t>MPEE05 - Mejoramiento continuo</t>
  </si>
  <si>
    <t>MPEC - Gestión de Comunicaciones</t>
  </si>
  <si>
    <t>MPEH - Gestión del Talento Humano</t>
  </si>
  <si>
    <t>MPCI - Evaluación Independiente</t>
  </si>
  <si>
    <t>MPFB - Gestión Contractual</t>
  </si>
  <si>
    <t>MPFI - Gestión de Conocimiento e Innovación</t>
  </si>
  <si>
    <t>MPFA - Gestión de Servicios Administrativos</t>
  </si>
  <si>
    <t>MPFT - Gestión de TIC</t>
  </si>
  <si>
    <t>MPFD - Gestión Documental</t>
  </si>
  <si>
    <t>MPFF - Gestión Financiera</t>
  </si>
  <si>
    <t>MPFJ - Gestión Jurídica</t>
  </si>
  <si>
    <t>MPFP - Gestión Predial</t>
  </si>
  <si>
    <t>MPMI - Gestión Ambiental</t>
  </si>
  <si>
    <t>MPMU - Gestión Comercial</t>
  </si>
  <si>
    <t>MPMM - Gestión de Mantenimiento, Calibración, Hidrometereología y Ensayo</t>
  </si>
  <si>
    <t>MPMP - Gestión de Pérdidas de Agua</t>
  </si>
  <si>
    <t>MPMS - Gestión Social</t>
  </si>
  <si>
    <t>MPMA - Servicio Acueducto</t>
  </si>
  <si>
    <t>MPML - Servicio Alcantarillado Sanitario y Pluvial</t>
  </si>
  <si>
    <t>MPEC01 - Comunicación interna</t>
  </si>
  <si>
    <t>MPEC02 - Comunicación externa</t>
  </si>
  <si>
    <t>MPEH01 - Gestión de desarrollo organizacional</t>
  </si>
  <si>
    <t>MPEH02 - Selección para el ingreso y promoción</t>
  </si>
  <si>
    <t>MPEH02 - Vinculación</t>
  </si>
  <si>
    <t>MPEH04 - Gestión de la integridad</t>
  </si>
  <si>
    <t>MPEH05 - Desarrollo</t>
  </si>
  <si>
    <t>MPEH06 - Bienestar</t>
  </si>
  <si>
    <t>MPEH07 - Gestión de compensaciones</t>
  </si>
  <si>
    <t>MPEH08 - Administración del talento humano</t>
  </si>
  <si>
    <t>MPEH09 - Seguridad y salud en el trabajo</t>
  </si>
  <si>
    <t>MPEH10 - Desvinculación</t>
  </si>
  <si>
    <t>MPEH11 - Investigaciones disciplinarias</t>
  </si>
  <si>
    <t>MPCI01 - Auditorías de la OCIG</t>
  </si>
  <si>
    <t>MPCI02 - Asesorías y acompañamientos de la OCIG</t>
  </si>
  <si>
    <t>MPFB01 - Gestión precontractual</t>
  </si>
  <si>
    <t>MPFB02 - Ejecución contractual</t>
  </si>
  <si>
    <t>MPFI01 - Identificación y planificación del conocimiento</t>
  </si>
  <si>
    <t>MPFI02 - Desarrollo del conocimiento</t>
  </si>
  <si>
    <t>MPFI03 - Transferencia y afianzamiento del conocimiento</t>
  </si>
  <si>
    <t>MPFA01 - Servicios de apoyo logístico</t>
  </si>
  <si>
    <t>MPFA02 - Servicios de automotores livianos</t>
  </si>
  <si>
    <t>MPFA03 - Servicios de planta física</t>
  </si>
  <si>
    <t>MPFA04 - Gestión de activos fijos</t>
  </si>
  <si>
    <t>MPFA05 - Gestión de almacenes</t>
  </si>
  <si>
    <t>MPFA06 - Servicios de seguridad y vigilancia</t>
  </si>
  <si>
    <t>MPFA07 - Seguros</t>
  </si>
  <si>
    <t>MPFT01 - Gestión del sistema integrado de información empresarial</t>
  </si>
  <si>
    <t>MPFT02 - Gestión de seguridad de la información</t>
  </si>
  <si>
    <t>MPFT03 - Gestión de servicios informáticos</t>
  </si>
  <si>
    <t>MPFT04 - Gestión del sistema de información geográfica unificado empresarial</t>
  </si>
  <si>
    <t>MPFD01 - Estructura y planificación del sistema de gestión documental</t>
  </si>
  <si>
    <t>MPFD02 - Recepción y radicación de documentos</t>
  </si>
  <si>
    <t>MPFD03 - Organización de documentos</t>
  </si>
  <si>
    <t>MPFD04 - Consulta de documentos</t>
  </si>
  <si>
    <t>MPFD05 - Conservación de documentos</t>
  </si>
  <si>
    <t>MPFD06 - Disposición final</t>
  </si>
  <si>
    <t>MPFD07 - Administración de anexos documentales</t>
  </si>
  <si>
    <t>MPFD08 - Producción documental</t>
  </si>
  <si>
    <t>MPFD09 - Transferencias documentales</t>
  </si>
  <si>
    <t>MPFF00 - Manuales de políticas</t>
  </si>
  <si>
    <t>MPFF01 - Gestión de presupuestación</t>
  </si>
  <si>
    <t>MPFF02 - Ejecución y seguimiento presupuestal</t>
  </si>
  <si>
    <t>MPFF03 - Gestión contable</t>
  </si>
  <si>
    <t>MPFF04 - Gestión de cuentas por cobrar</t>
  </si>
  <si>
    <t>MPFF05 - Gestión de cuentas por pagar</t>
  </si>
  <si>
    <t>MPFF06 - Análisis de riesgos financieros</t>
  </si>
  <si>
    <t>MPFF07 - Gestión del portafolio de inversión</t>
  </si>
  <si>
    <t>MPFF08 - Gestión de efectivo</t>
  </si>
  <si>
    <t>MPFF09 - Gestión de recursos de financiación</t>
  </si>
  <si>
    <t>MPFF10 - Gestión tributaria</t>
  </si>
  <si>
    <t>MPFJ01 - Asesoría legal</t>
  </si>
  <si>
    <t>MPFJ02 - Representación judicial y actuación administrativa</t>
  </si>
  <si>
    <t>MPFP01 - Adquisición predial</t>
  </si>
  <si>
    <t>MPFP02 - Administración predial</t>
  </si>
  <si>
    <t>MPMI01 - Gestión ambiental</t>
  </si>
  <si>
    <t>MPMI02 - Gestión integral del recurso hídrico</t>
  </si>
  <si>
    <t>MPMI03 - Gestión ambiental empresarial</t>
  </si>
  <si>
    <t>MPMU01 - Gestión del desarrollo urbano</t>
  </si>
  <si>
    <t>MPMU02 - Incorporación de usuarios</t>
  </si>
  <si>
    <t>MPMU03 - Facturación</t>
  </si>
  <si>
    <t>MPMU04 - Operación comercial</t>
  </si>
  <si>
    <t>MPMU05 - Atención al cliente</t>
  </si>
  <si>
    <t>MPMU06 - Gestión de portafolio de servicios</t>
  </si>
  <si>
    <t>MPMU07 - Recuperación de consumos dejados de facturar</t>
  </si>
  <si>
    <t>MPMM01 - Mantenimiento electromecánico</t>
  </si>
  <si>
    <t>MPMM02 - Mantenimiento de equipos</t>
  </si>
  <si>
    <t>MPMM03 - Mantenimiento de automotores</t>
  </si>
  <si>
    <t>MPMM04 - Mantenimiento planta física</t>
  </si>
  <si>
    <t>MPMM05 - Mantenimiento plantas de tratamiento de aguas residuales</t>
  </si>
  <si>
    <t>MPMM06 - Mantenimiento plantas de tratamiento agua potable</t>
  </si>
  <si>
    <t>MPMM07 - Mantenimiento de redes matrices</t>
  </si>
  <si>
    <t>MPMM09 - Calibración, hidrometeorología y ensayo</t>
  </si>
  <si>
    <t>MPMP01 - Pérdidas de agua</t>
  </si>
  <si>
    <t>MPMS01 - Gestión socio-ambiental</t>
  </si>
  <si>
    <t>MPMS02 - Gestión social comercial y operativa</t>
  </si>
  <si>
    <t>MPMS03 - Gestión social en intervenciones</t>
  </si>
  <si>
    <t>MPMA01 - Captación, almacenamiento y aducción de agua cruda</t>
  </si>
  <si>
    <t>MPMA02 - Tratamiento de agua cruda</t>
  </si>
  <si>
    <t>MPMA04 - Infraestructura de redes matrices</t>
  </si>
  <si>
    <t>MPMA05 - Distribución y control de redes matrices</t>
  </si>
  <si>
    <t>MPMA06 - Mantenimiento de redes matrices</t>
  </si>
  <si>
    <t>MPMA07 - Mantenimiento de redes menores de acueducto</t>
  </si>
  <si>
    <t>MPML01 - Recolección de aguas residuales y lluvias a través de las redes locales y secundarias de los sistemas sanitario y pluvial de alcantarillado</t>
  </si>
  <si>
    <t>MPML02 - Transporte y disposición de aguas lluvias y residuales a través de los sistemas troncales de alcantarillado sanitario y pluvial</t>
  </si>
  <si>
    <t>MPML03 - Tratamiento y disposición final de aguas residuales</t>
  </si>
  <si>
    <t>35220 - Dirección Servicio Comercial Zona 5</t>
  </si>
  <si>
    <t>35310 - Dirección Servicio Acueducto y Alcantarillado Zona 5</t>
  </si>
  <si>
    <t xml:space="preserve">Meta o producto </t>
  </si>
  <si>
    <t>Indicador / medio de Verificación</t>
  </si>
  <si>
    <t>1.1</t>
  </si>
  <si>
    <t>Documento</t>
  </si>
  <si>
    <t>1.3</t>
  </si>
  <si>
    <t>1.4</t>
  </si>
  <si>
    <t>1.5</t>
  </si>
  <si>
    <t>1.6</t>
  </si>
  <si>
    <t>Documentos</t>
  </si>
  <si>
    <t>1.7</t>
  </si>
  <si>
    <t>1.8</t>
  </si>
  <si>
    <t>Informe de gestión. (Ene),
Informe de avance de los compromisos de las políticas públicas  (Ene).
Informe de sostenibilidad. (Jul).</t>
  </si>
  <si>
    <t>Informe</t>
  </si>
  <si>
    <t>1.9</t>
  </si>
  <si>
    <t>1.10</t>
  </si>
  <si>
    <t>Publicación informes</t>
  </si>
  <si>
    <t>Informe semestral</t>
  </si>
  <si>
    <t>Piezas comunicativas</t>
  </si>
  <si>
    <t>2.1</t>
  </si>
  <si>
    <t>2.3</t>
  </si>
  <si>
    <t>2.4</t>
  </si>
  <si>
    <t>2.5</t>
  </si>
  <si>
    <t>Informe de Gestión Social mensual</t>
  </si>
  <si>
    <t>2.6</t>
  </si>
  <si>
    <t>Diálogo a través de ruedas de prensa, recorrido con medios y/o entrevistas.</t>
  </si>
  <si>
    <t>2.7</t>
  </si>
  <si>
    <t>Diálogo a través de Comités obrero-patronales (COPASST, CODHE y Comité del Servicio Médico y Odontológico)</t>
  </si>
  <si>
    <t>Informe de sesiones realizadas</t>
  </si>
  <si>
    <t>Encuentro realizado del balance de gestión con "Medios de comunicación" (virtual o presencial).</t>
  </si>
  <si>
    <t>3.1</t>
  </si>
  <si>
    <t>Encuesta de percepción/satisfacción.</t>
  </si>
  <si>
    <t>Presentación resultados encuesta vigencia anterior.</t>
  </si>
  <si>
    <t>3.3</t>
  </si>
  <si>
    <t>4.1</t>
  </si>
  <si>
    <t>Fecha Fin</t>
  </si>
  <si>
    <t>1-may,
1- sep,
1-nov</t>
  </si>
  <si>
    <t>30-may,
31- sep,
30-nov</t>
  </si>
  <si>
    <t>X</t>
  </si>
  <si>
    <t>1-jun,
1-nov</t>
  </si>
  <si>
    <t>30-jun,
30-nov</t>
  </si>
  <si>
    <t>1-mar,
1-jun,
1-sep,
1-nov</t>
  </si>
  <si>
    <t>31-mar,
30-jun,
30-sep,
30-nov</t>
  </si>
  <si>
    <t>2-ene,
1-jul,</t>
  </si>
  <si>
    <t>31-ene,
31-jul,</t>
  </si>
  <si>
    <t>1-mar,
1-jun,
1-sep,
1-dic</t>
  </si>
  <si>
    <t>31-mar,
30-jun,
30-sep,
31-dic</t>
  </si>
  <si>
    <t>1-jun
1-dic</t>
  </si>
  <si>
    <t>30-jun
31-dic</t>
  </si>
  <si>
    <t>1-jun,
1-dic</t>
  </si>
  <si>
    <t>Desarrollar charlas de prevención disciplinaria a servidores activos de la Empresa sobre derechos, deberes, prohibiciones, inhabilidades, incompatibilidades, impedimentos y conflicto de interés.</t>
  </si>
  <si>
    <t>Charlas de prevención disciplinaria</t>
  </si>
  <si>
    <t>Presentación y listas de asistencia.</t>
  </si>
  <si>
    <t>Divulgación actos de corrupción en materia disciplinaria.</t>
  </si>
  <si>
    <t>1-abr,
1-jul,
1-sep,
1-nov</t>
  </si>
  <si>
    <t>30-abr,
30-jul,
31-sep,
30-nov</t>
  </si>
  <si>
    <t>1-mar,
1-may,
1-ago,
1-nov</t>
  </si>
  <si>
    <t>31-mar,
31-may,
30-ago,
30-nov</t>
  </si>
  <si>
    <t>30 sep,</t>
  </si>
  <si>
    <t>Aplicar encuesta sobre temas de interés en intercambio de conocimiento.</t>
  </si>
  <si>
    <t>Encuesta aplicada.</t>
  </si>
  <si>
    <t>Resultados encuesta</t>
  </si>
  <si>
    <t>Realizar seguimiento al diligenciamiento de las declaraciones de conflictos de interés de servidores públicos y contratistas de la entidad y a partir de la revisión, incorporar oportunamente acciones de prevención.</t>
  </si>
  <si>
    <t>5.1</t>
  </si>
  <si>
    <t>Presentar los avances de la ejecución del Plan al Comité Institucional de Coordinación de Control Interno.</t>
  </si>
  <si>
    <t>6.1</t>
  </si>
  <si>
    <t>2 campañas al año.</t>
  </si>
  <si>
    <t>Evidencias de socialización</t>
  </si>
  <si>
    <t>Matriz de riesgos publicada en página web.</t>
  </si>
  <si>
    <t>2.2</t>
  </si>
  <si>
    <t>3.2</t>
  </si>
  <si>
    <t xml:space="preserve">Publicar para consulta ciudadana de matriz de riesgos de corrupción, analizar y consolidar ajustes que se requieran y publicar versión definitiva de la matriz de riesgos de corrupción de la entidad. </t>
  </si>
  <si>
    <t>Matriz publicada en página web.</t>
  </si>
  <si>
    <t>Evidencias de publicación en página, observaciones recibidas (correo)</t>
  </si>
  <si>
    <t xml:space="preserve">Realizar seguimiento a la gestión de riesgos de corrupción, verificando la efectividad de los controles. </t>
  </si>
  <si>
    <t>Informe de seguimiento de riesgos cuatrimestral.</t>
  </si>
  <si>
    <t>Resultados de la gestión de realizada.</t>
  </si>
  <si>
    <t xml:space="preserve">Informe semestral </t>
  </si>
  <si>
    <t>1-abr
2-ago
1-dic</t>
  </si>
  <si>
    <t>30-abr
31-ago
31-dic</t>
  </si>
  <si>
    <t>Identificación de Trámites:
Revisar las normas del inventario de trámites.</t>
  </si>
  <si>
    <t>Actualización en la normatividad de los trámites.</t>
  </si>
  <si>
    <t>Memorando interno del análisis normativo de los trámites de parte de la Oficina de Asesoría Legal</t>
  </si>
  <si>
    <t>1.2</t>
  </si>
  <si>
    <t>Identificación de Trámites:
Verificar registro de los  trámites en el SUIT.</t>
  </si>
  <si>
    <t>Registro de los trámites en el SUIT  con un enlace directo al Portal del Estado Colombiano - PEC.</t>
  </si>
  <si>
    <t>Soporte de registro en el SUIT</t>
  </si>
  <si>
    <t>Publicación de leyes, decretos, resoluciones y  circulares, Res. 1519 de 2020.</t>
  </si>
  <si>
    <t>Elaborar y publicar en la página web de la empresa el informe trimestral de solicitudes de acceso a la información, teniendo en cuenta el articulo 52 de decreto 103 de 2015.</t>
  </si>
  <si>
    <t xml:space="preserve">Informe elaborado y publicado con:
1) El número de solicitudes recibidas.
2) El número de solicitudes que fueron trasladadas a otra institución.
3) El tiempo de respuesta a cada solicitud.
4) El número de solicitudes en las que se negó el acceso a la información. </t>
  </si>
  <si>
    <t>Índice de Información clasificada y reservada actualizado y publicado en el Menú "Transparencia" de la página web de la Empresa.</t>
  </si>
  <si>
    <t>Liderar la actualización y publicación  del Índice de información clasificada y reservada.</t>
  </si>
  <si>
    <t>Registro de activos de información  actualizado y Publicado  en el Menú "Transparencia" de la página web de la Empresa.</t>
  </si>
  <si>
    <t>1-may,
1-sep,
1-nov</t>
  </si>
  <si>
    <t>31-may,
30-sep,
30-nov</t>
  </si>
  <si>
    <t>Fortalecer la divulgación de los canales de atención del Usuario.</t>
  </si>
  <si>
    <t>Divulgación de los canales de atención.</t>
  </si>
  <si>
    <t>Soporte de divulgación</t>
  </si>
  <si>
    <t>Desarrollar capacitaciones en programas de atención preferente e incluyente de atención de personas en condición de discapacidad y poblaciones espaciales.</t>
  </si>
  <si>
    <t xml:space="preserve">
1- jul,
1-nov
</t>
  </si>
  <si>
    <t xml:space="preserve">
31-jul,
30-nov</t>
  </si>
  <si>
    <t>Entrenar y sensibilizar a los funcionarios que atienden directamente a los ciudadanos a través de procesos de calificación y capacitación, con alcance a la promoción y fortalecimiento de la cultura del servicio al ciudadano.</t>
  </si>
  <si>
    <t xml:space="preserve">
1-nov
</t>
  </si>
  <si>
    <t xml:space="preserve">
30-nov</t>
  </si>
  <si>
    <t>Actualizar mínimo una vez al año la carta del trato digno y su divulgación en los canales de comunicación.</t>
  </si>
  <si>
    <t>Actualización y divulgación de la carta del trato digno en carteleras virtuales y página web.</t>
  </si>
  <si>
    <t>Realizar seguimiento y análisis a las PQRs.</t>
  </si>
  <si>
    <t>Identificar los trámites de la entidad que fueron objeto de observación por parte de las auditorías externas.</t>
  </si>
  <si>
    <t>Identificación de  trámites que fueron objeto de Observaciones por auditorias externas.</t>
  </si>
  <si>
    <t>30-may,
30-nov</t>
  </si>
  <si>
    <t>Actualizar y publicar la matriz de riesgos de corrupción vigente de la entidad.</t>
  </si>
  <si>
    <t>Matriz de riesgos vigente actualizada y publicada.</t>
  </si>
  <si>
    <t>2 reportes de actualización de datos abiertos de la dirección (Excel)</t>
  </si>
  <si>
    <t>15-ene,
15-jul</t>
  </si>
  <si>
    <t>31-ene
31-jul</t>
  </si>
  <si>
    <t>Documentos publicados de acuerdo con la periodicidad de la norma (art. 31 Decreto 826 de 2018), portal web.</t>
  </si>
  <si>
    <t>Menú Transparencia y acceso a la información / Planeación, presupuesto e informes</t>
  </si>
  <si>
    <t> </t>
  </si>
  <si>
    <t>1-ene,
1-may,
1-sep</t>
  </si>
  <si>
    <t>31-mar
31-jul,
30-nov</t>
  </si>
  <si>
    <t>1-may
1-sep</t>
  </si>
  <si>
    <t>31-may
30-sep</t>
  </si>
  <si>
    <t>2-ene,
1-mar,
1-jun,
1-sep</t>
  </si>
  <si>
    <t>31-ene,
31-mar,
30-jun,
30-sep</t>
  </si>
  <si>
    <t>Divulgación menú " Transparencia y acceso a la información".</t>
  </si>
  <si>
    <t>Capacitaciones / eventos desarrollados.</t>
  </si>
  <si>
    <t>Página web, Menú Transparencia y acceso a la información / Normativa</t>
  </si>
  <si>
    <t>Página web, Menú Transparencia y acceso a la información / Datos abiertos</t>
  </si>
  <si>
    <t>Menú de Transparencia página web / Instrumentos de Gestión de información Pública</t>
  </si>
  <si>
    <t>Divulgación de información en Facebook, Instagram o X de sobre los trámites y Carta del trato Digno.</t>
  </si>
  <si>
    <t>Información en la página web, (Piezas comunicativas), intranet, informativos/correo Institucional o campañas internas.
Divulgación de información en redes sociales.
Atención semestral de requerimientos de información Sindicatos.</t>
  </si>
  <si>
    <t>Presentación balance de gestión.</t>
  </si>
  <si>
    <t>Presentación</t>
  </si>
  <si>
    <t xml:space="preserve">Asistencia </t>
  </si>
  <si>
    <t>Medir la percepción/satisfacción de grupos de interés frente a la satisfacción de sus necesidades y expectativas de la vigencia anterior.</t>
  </si>
  <si>
    <t>Divulgación de los trámites y servicios en carteleras virtuales puntos de atención y menú de atención a la ciudadanía de la página web.</t>
  </si>
  <si>
    <t>Documento con soportes de la divulgación</t>
  </si>
  <si>
    <t>Documento con piezas comunicativas de divulgación de carta del trato digno</t>
  </si>
  <si>
    <t>Formulario encuesta grupos de interés Usuarios.</t>
  </si>
  <si>
    <t xml:space="preserve">Racionalizar trámites.
Consultar Anexo 1. Estrategia. </t>
  </si>
  <si>
    <t>Publicar información en el contenido presupuestal en el portal web:
▸Presupuesto General
▸Ejecución presupuestal</t>
  </si>
  <si>
    <t>Canales de denuncia</t>
  </si>
  <si>
    <t>Componente 1.2. Canales de denuncia</t>
  </si>
  <si>
    <t>Estándar 2: Redes y articulación</t>
  </si>
  <si>
    <t>Estándar 1: Administración de riesgos</t>
  </si>
  <si>
    <t>Eje Temático
Componente 1.1 Gestión de riesgos para la integridad pública</t>
  </si>
  <si>
    <t>Componente 2.1 Redes internas y externas</t>
  </si>
  <si>
    <t>Estándar 3: Estado Abierto</t>
  </si>
  <si>
    <t>Componente 3.1  Acceso a la información pública y transparencia</t>
  </si>
  <si>
    <t>Componente 3.2 Integridad pública y cultura de la legalidad</t>
  </si>
  <si>
    <t>4.Iniciativas Adicionales</t>
  </si>
  <si>
    <t>Componente 4.2 Racionalización de Trámites</t>
  </si>
  <si>
    <t>Gestionar la publicación de datos abiertos en la página web de la Empresa.</t>
  </si>
  <si>
    <t>Información  en la página web, (Piezas comunicativas)  o correo corporativo.
Divulgación de información en Facebook, Instagram o X.
Atención de requerimientos de información.</t>
  </si>
  <si>
    <t>Información  en la página web, (Piezas comunicativas), intranet, carteleras, entre otros.
Divulgación de información en Facebook o Instagram o X.</t>
  </si>
  <si>
    <t>Divulgar y promocionar los trámites y servicios que presta la Empresa y el rol Defensor de la Ciudadanía.</t>
  </si>
  <si>
    <t>1-feb,
1-jul</t>
  </si>
  <si>
    <t>28-feb,
31-juñ</t>
  </si>
  <si>
    <t>Información del defensor de la ciudadanía.</t>
  </si>
  <si>
    <t>Publicación informe de PQRs en la página web de la Empresa.</t>
  </si>
  <si>
    <t>Publicación informe de PQRs en página web.</t>
  </si>
  <si>
    <t>Comité Corporativo</t>
  </si>
  <si>
    <t>Mecanismos para Mejorar la Atención al Ciudadano</t>
  </si>
  <si>
    <t>Incluir en la encuesta de satisfacción y percepción de grupos de interés - Usuarios misionales, temas relacionados con trámites.</t>
  </si>
  <si>
    <t>Componente 4.1 Mejora en la atención y servicio a la ciudadanía</t>
  </si>
  <si>
    <t>Redes internas y externas</t>
  </si>
  <si>
    <t>Crear comunidades, entre los responsables del Programa de Transparencia, para el dialogo e intercambio de datos sobre los contenidos del Programa, de forma que se mejore la calidad de los insumos para la toma de decisiones la gestión de riesgos, la promoción de la transparencia y la gestión ética de los asuntos públicos</t>
  </si>
  <si>
    <t>Debida diligencia</t>
  </si>
  <si>
    <t>Acceso a la información pública y transparencia</t>
  </si>
  <si>
    <t>Integridad pública y cultura de la legalidad</t>
  </si>
  <si>
    <t>Apertura de
información y de datos abiertos</t>
  </si>
  <si>
    <t>Contribuir al logro del propósito de “toma de decisiones basadas en datos a partir del aumento en el uso y aprovechamiento de la información”.</t>
  </si>
  <si>
    <t xml:space="preserve">
1-nov</t>
  </si>
  <si>
    <t>Diálogo a través de eventos participativos (Ponencias o intercambios o conversatorios o conferencias magistrales. (virtual o presencial).</t>
  </si>
  <si>
    <t>Pantallazo o Ayudas de memoria o listas de asistencia</t>
  </si>
  <si>
    <t>Gestión de riesgos para la integridad pública</t>
  </si>
  <si>
    <t>Informe encuentro Balance de gestión Servidores - activos</t>
  </si>
  <si>
    <t>1- mayo,
1-nov</t>
  </si>
  <si>
    <t>31-mayo,
30-nov</t>
  </si>
  <si>
    <t>4.2</t>
  </si>
  <si>
    <t>Consolidar presentación balance de gestión.</t>
  </si>
  <si>
    <t>Rendición de Cuentas</t>
  </si>
  <si>
    <t>Diálogo y corresponsabilidad</t>
  </si>
  <si>
    <t>Componente 3.3 Apertura de información y de datos abiertos</t>
  </si>
  <si>
    <t>1-feb,
1-ago</t>
  </si>
  <si>
    <t>28-feb
31-ago</t>
  </si>
  <si>
    <t>Enlace publicación datos abiertos página web</t>
  </si>
  <si>
    <t>Materializar las estrategias de apropiación de los valores establecidos en el Código y que van dirigidas a todos los grupos de interés denominado Plan Gestión de Integridad de la Empresa, Decreto 118 de 2018.</t>
  </si>
  <si>
    <t>Seguimiento a las declaraciones de Conflicto de Interés</t>
  </si>
  <si>
    <t xml:space="preserve">Estrategia diseñada </t>
  </si>
  <si>
    <t>Implementación de estrategia para la apropiación del Código de Integridad</t>
  </si>
  <si>
    <t>Conocimiento del CICCI de los avances del plan de acción de Integridad</t>
  </si>
  <si>
    <t>Revisar  indicadores de Asistencia y aprendizaje relacionados con la sensibilización-capacitación del Código de Integridad.</t>
  </si>
  <si>
    <t>Análisis de Cumplimiento y percepción</t>
  </si>
  <si>
    <t>Hacer seguimiento a las recomendaciones generadas por el Comité de Convivencia Laboral - CCL.</t>
  </si>
  <si>
    <t>Recomendaciones del CCL gestionadas</t>
  </si>
  <si>
    <t>Análisis de prioridades</t>
  </si>
  <si>
    <t>Componente 3.4 Rendición de Cuentas</t>
  </si>
  <si>
    <t>3.4</t>
  </si>
  <si>
    <t>Componente 1.3 SARLAFT</t>
  </si>
  <si>
    <t>Resultados de la implmentación .</t>
  </si>
  <si>
    <t>Componente 1.4 Debida diligencia</t>
  </si>
  <si>
    <t>Publicar formato de toma de decisiones relevantes, acuerdos e informes de Junta Directiva.</t>
  </si>
  <si>
    <t>publicación decisiones e informes de Junta Directiva.</t>
  </si>
  <si>
    <t>Menú Transparencia y Acceso a la Información Pública &gt; 9. Obligación de reporte de información específica por parte de la entidad                            Menú La empresa &gt; Junta Directiva</t>
  </si>
  <si>
    <t>Controlar los riesgos de corrupción, fraude, colusión y conflictos de interés mediante un canal institucional de denuncias que garantice el tratamiento de los reportes recibidos y la protección del denunciante.</t>
  </si>
  <si>
    <t/>
  </si>
  <si>
    <t>4.3</t>
  </si>
  <si>
    <t xml:space="preserve">15 de enero 
</t>
  </si>
  <si>
    <t>Socializar la política integral  de administración de riesgos.</t>
  </si>
  <si>
    <t>realizar el informe sobre los actos de corrupción en materia disciplinaria (Directiva 008 de 2018).</t>
  </si>
  <si>
    <t>Divulgar el canal de denuncias de la oficina de control disciplinario interno y el canal de la Gestión de Peticiones Ciudadanas a grupos de interés.</t>
  </si>
  <si>
    <t xml:space="preserve">Divulgación del canal de denuncias de la Oficina de Control Disciplinario Interno y Divulgación del canal </t>
  </si>
  <si>
    <t xml:space="preserve">Elaborar informe semestral de SARLAFT </t>
  </si>
  <si>
    <t>Divulgar y mantener actualizada la información mediante el registro de publicaciones producto de investigaciones aplicadas y/o desarrollos y/o las innovaciones (I+D+i) en el micrositio  en el Menú de "Transparencia" de la página Web de la Empresa.</t>
  </si>
  <si>
    <t>Realizar el análisis de los conflictos de Interés reportados por los servidores públicos  y definir las estrategias para la apropiación de los conceptos de conflictos de interés.</t>
  </si>
  <si>
    <t xml:space="preserve">Análisis  del 100% de los  posibles casos de conflictos de Interés reportados </t>
  </si>
  <si>
    <t xml:space="preserve">Informe </t>
  </si>
  <si>
    <t>Actualizar el conjunto de datos abiertos: Coberturas, Suscriptores y Consumo promedio.</t>
  </si>
  <si>
    <t xml:space="preserve">Divulgación de información a través del portal </t>
  </si>
  <si>
    <r>
      <t xml:space="preserve">Acompañar evaluaciónal grupo de interés  </t>
    </r>
    <r>
      <rPr>
        <i/>
        <sz val="11"/>
        <color theme="1"/>
        <rFont val="Century Gothic"/>
        <family val="2"/>
      </rPr>
      <t/>
    </r>
  </si>
  <si>
    <t>Acompañamiento Aguas del cesar</t>
  </si>
  <si>
    <t xml:space="preserve">Diálogo a través de Cámaras sectoriales y transversales  </t>
  </si>
  <si>
    <t>Asistir al nodo de Rendición de Cuentas del sector vivienda</t>
  </si>
  <si>
    <t>Asistencia nodo de Rendición de Cuentas del sector viviendaa</t>
  </si>
  <si>
    <t>Declaración: En la Aguas del Cesar , nos encontramos comprometidos con el mejoramiento de la calidad de vida de los bogotanos y el respeto al medio ambiente a través de la prestación del servicio con calidad, eficiencia, respeto y transparencia, por lo cual nos adherimos y comprometemos con el desarrollo del Programa de Transparencia y Ética Pública establecido por la Ley 2195 de 2022 y reglamentado por el Decreto Nacional de Colombia 1122 de 2024, lo consideramos importante para asegurar la integridad en la gestión pública y para promover prácticas que fomenten la transparencia en todos nuestros procesos. Iniciamos la transición del Programa de Transparencia y Ética Pública - PTEP con acciones orientadas a fortalecer de forma permanente la transparencia, la lucha contra la corrupción institucional y mejorar eficientemente la atención y participación al ciudadano.</t>
  </si>
  <si>
    <t>Esta herramienta le permite a la Aguas del Cesar  identificar, analizar y controlar los posibles hechos generadores de corrupción, tanto internos como externos y se establecen las medidas orientadas a controlarlos a través de la formulación de acciones en los subcomponentes: Política de Administración de Riesgos, Construcción del Mapa de Riesgos de Corrupción, Consulta y divulgación, Monitorio y revisión y Seguimiento de los riesgos de corrupción.</t>
  </si>
  <si>
    <t>Adaptar y ejecutar medidas de debida diligencia en la Aguas del Cesar .</t>
  </si>
  <si>
    <t>La Aguas del Cesar  busca fortalecer la transparencia de la gestión para lograr la adopción de los principios de Buen Gobierno y participación ciudadana mediante  tres elementos de rendición de cuentas: Información, Diálogo y Responsabilidad.</t>
  </si>
  <si>
    <t>Facilita el acceso a los servicios que brinda la Aguas del Cesar , y le permite simplificar, estandarizar, eliminar, optimizar y automatizar los trámites existentes, acercando el ciudadano a los servicios prestados a través de la Priorización y Racionalización de trámites e interoperabilidad.</t>
  </si>
  <si>
    <t>Fortalecer el acceso de los ciudadanos a los trámites y servicios de la Aguas del Cesar , conforme a los principios de información completa, clara, consistente, con altos niveles de calidad, oportunidad en el servicio con la formulación de acciones en los diferentes subcomponentes: Estructura administrativa y Direccionamiento estratégico, Fortalecimiento de los canales de atención, Talento Humano, Normativo y procedimental, Relacionamiento con el ciudadano y Análisis de la información de las denuncia de corrupción.</t>
  </si>
  <si>
    <t>Aguas del Cesar , fortalecerá el derecho de acceso a la información pública tanto en la gestión administrativa, como en los servidores públicos y ciudadanos a través de los Lineamientos de Transparencia Activa y pasiva, la elaboración los Instrumentos de Gestión de la Información, Criterio Diferencial de Accesibilidad y el Monitoreo del Acceso a la Información Pública.</t>
  </si>
  <si>
    <t>MPMU - Gestión talento humano</t>
  </si>
  <si>
    <t xml:space="preserve">MPMU - Gestión </t>
  </si>
  <si>
    <t xml:space="preserve"> Programa de Transparencia y Ética Pública - PTEP</t>
  </si>
  <si>
    <t>MONITOREO</t>
  </si>
  <si>
    <t>OBSERVACIONES CON CONTROL INTERNO</t>
  </si>
  <si>
    <t>Publicaciones de Investigaciones  aplicadas y/o desarrollos y/o las innovaciones (I+D+i) registradasP en la sección de transparencia de la página de Aguas del Cesar S.A.  E.S.P..
Divulgación de información en la página de Aguas del Cesar S.A.  E.S.P. o en YouTube o Facebook o Instagram o X de la empresa.</t>
  </si>
  <si>
    <t>Pantallazo del micrositio con publicaciones registradas y Pantallazo de la divulgación en la página de Aguas del Cesar S.A.  E.S.P. o en YouTube o Facebook o Instagram o X de la empresa</t>
  </si>
  <si>
    <t>Revisar y actualizar la información del nivel "Normativa" del Menú Transparencia y acceso a la información, en relación con los lineamientos de orden nacional y territorial, aplicable a Aguas del Cesar S.A.  E.S.P..</t>
  </si>
  <si>
    <t xml:space="preserve">Actualizar los valores unitarios de la reproducción de la información de Aguas del Cesar S.A.  E.S.P. </t>
  </si>
  <si>
    <t>Publicación valores unitarios de la reproducción de la información de Aguas del Cesar S.A.  E.S.P. 2026.</t>
  </si>
  <si>
    <t>Liderar la actualización y publicación de los activos de información de Aguas del Cesar S.A.  E.S.P..</t>
  </si>
  <si>
    <t>Revisar y actualizar el Esquema de publicación de información Aguas del Cesar S.A.  E.S.P..</t>
  </si>
  <si>
    <t>Actualización del  Esquema de publicación de información de  Aguas del Cesar S.A.  E.S.P. en el Menú "Transparencia" de la página web de la Empresa.</t>
  </si>
  <si>
    <t>Divulgar el menú "Transparencia y acceso a la información" de la página de Aguas del Cesar S.A.  E.S.P..</t>
  </si>
  <si>
    <t>Diseñar la estrategia para el fortalecimiento de la apropiación del código de integridad a los servidores públicos de Aguas del Cesar S.A.  E.S.P..</t>
  </si>
  <si>
    <t>Armonizar prioridades de trabajo de acuerdo a resultados del FURAG, de la encuesta de percepción de integridad, de los servidores públicos de Aguas del Cesar S.A.  E.S.P. aplicada  entre otros resultados.</t>
  </si>
  <si>
    <t>Producción y envío a medios de comunicación de boletines de prensa y atención de solicitudes de medios de comunicación.
Divulgación de información en la sala de prensa en la página web de la Empresa.
Divulgación de información en redes sociales de Aguas del Cesar S.A.  E.S.P..
Monitoreo de publicaciones sobre Aguas del Cesar S.A.  E.S.P. en medios de comunicación (corte disponible).</t>
  </si>
  <si>
    <t>Publicar los informes de la Gestión Corporativa de Aguas del Cesar S.A.  E.S.P..</t>
  </si>
  <si>
    <t>Diálogo a través de: actividades de gestión social en los procesos comerciales y operativos, actividades de gestión social para mitigar impactos en intervenciones en el marco de  la norma de servicio (NS 038) de Aguas del Cesar S.A.  E.S.P.. Actividades de sensibilización y capacitación,  Participación en espacios de coordinación interinstitucional (local y apoyo a los Comités de Desarrollo y Control Social de Servicios Públicos Domiciliarios (Vocales).</t>
  </si>
  <si>
    <t>Continuar con la Implementación de  la  metodología  para evaluar la complejidad de la información en lenguaje claro,  utilizados para comunicarse con sus grupos de interés enfocados en  los trámites de Aguas del Cesar S.A.  E.S.P..</t>
  </si>
  <si>
    <t>Desarrollo y puesta en producción de 2 trámites identificados en la página web de Aguas del Cesar S.A.  E.S.P. el cual permite efectuar la atención virtual mediante la video llamada previo agendamiento de la atención.</t>
  </si>
  <si>
    <t>Enlace de 2 Trámites página web Aguas del Cesar S.A.  E.S.P. con enlace con el portal del estado colombiano, gov.co. (sep).</t>
  </si>
  <si>
    <r>
      <t xml:space="preserve">Subcomponente 1.
</t>
    </r>
    <r>
      <rPr>
        <sz val="10"/>
        <rFont val="Arial"/>
        <family val="2"/>
      </rPr>
      <t>Política de Administración del Riesgo</t>
    </r>
  </si>
  <si>
    <r>
      <rPr>
        <b/>
        <sz val="10"/>
        <rFont val="Arial"/>
        <family val="2"/>
      </rPr>
      <t xml:space="preserve">Subcomponente 2.
</t>
    </r>
    <r>
      <rPr>
        <sz val="10"/>
        <rFont val="Arial"/>
        <family val="2"/>
      </rPr>
      <t>Elaboración Instrumentos de Gestión de la Información</t>
    </r>
  </si>
  <si>
    <r>
      <t xml:space="preserve">Subcomponente 3.
</t>
    </r>
    <r>
      <rPr>
        <sz val="10"/>
        <rFont val="Arial"/>
        <family val="2"/>
      </rPr>
      <t>Consulta y Divulgación</t>
    </r>
  </si>
  <si>
    <r>
      <t xml:space="preserve">Subcomponente 4.
 </t>
    </r>
    <r>
      <rPr>
        <sz val="10"/>
        <rFont val="Arial"/>
        <family val="2"/>
      </rPr>
      <t>Monitoreo y Revisión</t>
    </r>
  </si>
  <si>
    <r>
      <rPr>
        <b/>
        <sz val="10"/>
        <color theme="1"/>
        <rFont val="Arial"/>
        <family val="2"/>
      </rPr>
      <t>Subcomponente 1.</t>
    </r>
    <r>
      <rPr>
        <sz val="10"/>
        <color theme="1"/>
        <rFont val="Arial"/>
        <family val="2"/>
      </rPr>
      <t xml:space="preserve">
Implementación SARLAFT</t>
    </r>
  </si>
  <si>
    <r>
      <rPr>
        <b/>
        <sz val="10"/>
        <color theme="1"/>
        <rFont val="Arial"/>
        <family val="2"/>
      </rPr>
      <t>Subcomponente 1.</t>
    </r>
    <r>
      <rPr>
        <sz val="10"/>
        <color theme="1"/>
        <rFont val="Arial"/>
        <family val="2"/>
      </rPr>
      <t xml:space="preserve">
Gestión de la debida
diligencia</t>
    </r>
  </si>
  <si>
    <r>
      <rPr>
        <b/>
        <sz val="10"/>
        <rFont val="Arial"/>
        <family val="2"/>
      </rPr>
      <t>Subcomponente 1.</t>
    </r>
    <r>
      <rPr>
        <sz val="10"/>
        <rFont val="Arial"/>
        <family val="2"/>
      </rPr>
      <t xml:space="preserve">
Ciudadanía en la toma de
decisiones públicas</t>
    </r>
  </si>
  <si>
    <r>
      <rPr>
        <b/>
        <sz val="10"/>
        <rFont val="Arial"/>
        <family val="2"/>
      </rPr>
      <t>Subcomponente 2.</t>
    </r>
    <r>
      <rPr>
        <sz val="10"/>
        <rFont val="Arial"/>
        <family val="2"/>
      </rPr>
      <t xml:space="preserve">
Iniciativas de innovación por articulación institucional</t>
    </r>
  </si>
  <si>
    <r>
      <t xml:space="preserve">Subcomponente 1.
</t>
    </r>
    <r>
      <rPr>
        <sz val="10"/>
        <rFont val="Arial"/>
        <family val="2"/>
      </rPr>
      <t>Lineamientos Transparencia Activa</t>
    </r>
  </si>
  <si>
    <r>
      <rPr>
        <b/>
        <sz val="10"/>
        <rFont val="Arial"/>
        <family val="2"/>
      </rPr>
      <t xml:space="preserve">Subcomponente 2.
</t>
    </r>
    <r>
      <rPr>
        <sz val="10"/>
        <rFont val="Arial"/>
        <family val="2"/>
      </rPr>
      <t>Lineamientos Transparencia Pasiva</t>
    </r>
  </si>
  <si>
    <r>
      <rPr>
        <b/>
        <sz val="10"/>
        <rFont val="Arial"/>
        <family val="2"/>
      </rPr>
      <t xml:space="preserve">Subcomponente 3.
</t>
    </r>
    <r>
      <rPr>
        <sz val="10"/>
        <rFont val="Arial"/>
        <family val="2"/>
      </rPr>
      <t>Elaboración Instrumentos de Gestión de la Información</t>
    </r>
  </si>
  <si>
    <r>
      <t>Subcomponente 4.</t>
    </r>
    <r>
      <rPr>
        <sz val="10"/>
        <rFont val="Arial"/>
        <family val="2"/>
      </rPr>
      <t xml:space="preserve">
Criterio diferencial de accesibilidad</t>
    </r>
  </si>
  <si>
    <r>
      <t>Subcomponente 5.</t>
    </r>
    <r>
      <rPr>
        <sz val="10"/>
        <rFont val="Arial"/>
        <family val="2"/>
      </rPr>
      <t xml:space="preserve">
Monitoreo del Acceso a la Información Pública</t>
    </r>
  </si>
  <si>
    <r>
      <rPr>
        <b/>
        <sz val="10"/>
        <rFont val="Arial"/>
        <family val="2"/>
      </rPr>
      <t>Subcomponente 1.</t>
    </r>
    <r>
      <rPr>
        <sz val="10"/>
        <rFont val="Arial"/>
        <family val="2"/>
      </rPr>
      <t xml:space="preserve">
Gestión preventiva de conflicto de interés</t>
    </r>
  </si>
  <si>
    <r>
      <rPr>
        <b/>
        <sz val="10"/>
        <rFont val="Arial"/>
        <family val="2"/>
      </rPr>
      <t>Subcomponente 2.</t>
    </r>
    <r>
      <rPr>
        <sz val="10"/>
        <rFont val="Arial"/>
        <family val="2"/>
      </rPr>
      <t xml:space="preserve">
Gestión de prácticas antisoborno y antifraude</t>
    </r>
  </si>
  <si>
    <r>
      <rPr>
        <b/>
        <sz val="10"/>
        <rFont val="Arial"/>
        <family val="2"/>
      </rPr>
      <t>Subcomponente 3.</t>
    </r>
    <r>
      <rPr>
        <sz val="10"/>
        <rFont val="Arial"/>
        <family val="2"/>
      </rPr>
      <t xml:space="preserve">
Promoción de la integridad en las instituciones y grupos de interés</t>
    </r>
  </si>
  <si>
    <r>
      <rPr>
        <b/>
        <sz val="10"/>
        <rFont val="Arial"/>
        <family val="2"/>
      </rPr>
      <t>Subcomponente 4.</t>
    </r>
    <r>
      <rPr>
        <sz val="10"/>
        <rFont val="Arial"/>
        <family val="2"/>
      </rPr>
      <t xml:space="preserve">
Programas de integridad</t>
    </r>
  </si>
  <si>
    <r>
      <rPr>
        <b/>
        <sz val="10"/>
        <rFont val="Arial"/>
        <family val="2"/>
      </rPr>
      <t>Subcomponente 5.</t>
    </r>
    <r>
      <rPr>
        <sz val="10"/>
        <rFont val="Arial"/>
        <family val="2"/>
      </rPr>
      <t xml:space="preserve">
Participación en las estrategias de integridad</t>
    </r>
  </si>
  <si>
    <r>
      <rPr>
        <b/>
        <sz val="10"/>
        <rFont val="Arial"/>
        <family val="2"/>
      </rPr>
      <t>Subcomponente 1.</t>
    </r>
    <r>
      <rPr>
        <sz val="10"/>
        <rFont val="Arial"/>
        <family val="2"/>
      </rPr>
      <t xml:space="preserve">
Apertura de datos para la ciudadanía y grupos de interés</t>
    </r>
  </si>
  <si>
    <r>
      <rPr>
        <b/>
        <sz val="10"/>
        <rFont val="Arial"/>
        <family val="2"/>
      </rPr>
      <t>Subcomponente 2.</t>
    </r>
    <r>
      <rPr>
        <sz val="10"/>
        <rFont val="Arial"/>
        <family val="2"/>
      </rPr>
      <t xml:space="preserve">
Apertura de información presupuestal y de resultados</t>
    </r>
  </si>
  <si>
    <r>
      <rPr>
        <b/>
        <sz val="10"/>
        <rFont val="Arial"/>
        <family val="2"/>
      </rPr>
      <t>Subcomponente 4.</t>
    </r>
    <r>
      <rPr>
        <sz val="10"/>
        <rFont val="Arial"/>
        <family val="2"/>
      </rPr>
      <t xml:space="preserve">
Estandarización de datos abiertos para el intercambio de información</t>
    </r>
  </si>
  <si>
    <r>
      <t xml:space="preserve">Subcomponente 1.
</t>
    </r>
    <r>
      <rPr>
        <sz val="10"/>
        <rFont val="Arial"/>
        <family val="2"/>
      </rPr>
      <t>Información de calidad y en lenguaje comprensible</t>
    </r>
  </si>
  <si>
    <r>
      <t xml:space="preserve">Divulgar y mantener actualizada la información al grupo de interés </t>
    </r>
    <r>
      <rPr>
        <i/>
        <sz val="10"/>
        <rFont val="Arial"/>
        <family val="2"/>
      </rPr>
      <t>Usuarios misionales</t>
    </r>
    <r>
      <rPr>
        <sz val="10"/>
        <rFont val="Arial"/>
        <family val="2"/>
      </rPr>
      <t xml:space="preserve"> utilizando redes sociales de la Empresa.</t>
    </r>
  </si>
  <si>
    <r>
      <t xml:space="preserve">Divulgar información al grupo de interés </t>
    </r>
    <r>
      <rPr>
        <i/>
        <sz val="10"/>
        <rFont val="Arial"/>
        <family val="2"/>
      </rPr>
      <t>Organizaciones-Gremios y Prestadores de Servicios</t>
    </r>
    <r>
      <rPr>
        <sz val="10"/>
        <rFont val="Arial"/>
        <family val="2"/>
      </rPr>
      <t xml:space="preserve"> a través  de los canales de comunicación que están a disposición de la Empresa y atender requerimientos de información.</t>
    </r>
  </si>
  <si>
    <r>
      <t xml:space="preserve">Divulgar y mantener actualizada la información al grupo de interés </t>
    </r>
    <r>
      <rPr>
        <i/>
        <sz val="10"/>
        <rFont val="Arial"/>
        <family val="2"/>
      </rPr>
      <t>Comunidad</t>
    </r>
    <r>
      <rPr>
        <sz val="10"/>
        <rFont val="Arial"/>
        <family val="2"/>
      </rPr>
      <t xml:space="preserve"> a través de los canales de comunicación que están a disposición de la Empresa.</t>
    </r>
  </si>
  <si>
    <r>
      <t xml:space="preserve">Divulgar y mantener actualizada la información al grupo de interés </t>
    </r>
    <r>
      <rPr>
        <i/>
        <sz val="10"/>
        <rFont val="Arial"/>
        <family val="2"/>
      </rPr>
      <t>Medios de comunicación</t>
    </r>
    <r>
      <rPr>
        <sz val="10"/>
        <rFont val="Arial"/>
        <family val="2"/>
      </rPr>
      <t xml:space="preserve"> a través de los canales de comunicación de la Empresa.</t>
    </r>
  </si>
  <si>
    <r>
      <t xml:space="preserve">Divulgar y mantener actualizada la información al grupo de interés </t>
    </r>
    <r>
      <rPr>
        <i/>
        <sz val="10"/>
        <rFont val="Arial"/>
        <family val="2"/>
      </rPr>
      <t>Servidores - activos</t>
    </r>
    <r>
      <rPr>
        <sz val="10"/>
        <rFont val="Arial"/>
        <family val="2"/>
      </rPr>
      <t xml:space="preserve"> a través de los canales de comunicación y redes sociales que están a disposición de la Empresa y atender requerimientos de información del grupo de interés  </t>
    </r>
    <r>
      <rPr>
        <i/>
        <sz val="10"/>
        <rFont val="Arial"/>
        <family val="2"/>
      </rPr>
      <t>Organizaciones-Sindicatos</t>
    </r>
    <r>
      <rPr>
        <sz val="10"/>
        <rFont val="Arial"/>
        <family val="2"/>
      </rPr>
      <t>.</t>
    </r>
  </si>
  <si>
    <r>
      <t xml:space="preserve">Divulgar y actualizar información relevante al grupo de interés </t>
    </r>
    <r>
      <rPr>
        <i/>
        <sz val="10"/>
        <rFont val="Arial"/>
        <family val="2"/>
      </rPr>
      <t>proveedores</t>
    </r>
    <r>
      <rPr>
        <sz val="10"/>
        <rFont val="Arial"/>
        <family val="2"/>
      </rPr>
      <t xml:space="preserve">  a través del portal </t>
    </r>
  </si>
  <si>
    <r>
      <t xml:space="preserve">Subcomponente 2.
</t>
    </r>
    <r>
      <rPr>
        <sz val="10"/>
        <rFont val="Arial"/>
        <family val="2"/>
      </rPr>
      <t>Diálogo de doble vía con la ciudadanía y sus organizaciones</t>
    </r>
  </si>
  <si>
    <r>
      <t xml:space="preserve">Dialogar o intercambiar información con el grupo de interés </t>
    </r>
    <r>
      <rPr>
        <i/>
        <sz val="10"/>
        <rFont val="Arial"/>
        <family val="2"/>
      </rPr>
      <t>Usuarios (misionales)</t>
    </r>
    <r>
      <rPr>
        <sz val="10"/>
        <rFont val="Arial"/>
        <family val="2"/>
      </rPr>
      <t xml:space="preserve"> a través de los mecanismos disponibles.</t>
    </r>
  </si>
  <si>
    <r>
      <t xml:space="preserve">Dialogar o intercambiar información con el grupo de interés </t>
    </r>
    <r>
      <rPr>
        <i/>
        <sz val="10"/>
        <rFont val="Arial"/>
        <family val="2"/>
      </rPr>
      <t>Academia e investigación</t>
    </r>
    <r>
      <rPr>
        <sz val="10"/>
        <rFont val="Arial"/>
        <family val="2"/>
      </rPr>
      <t xml:space="preserve"> a través de  los mecanismos disponibles.</t>
    </r>
  </si>
  <si>
    <r>
      <t xml:space="preserve">Dialogar o intercambiar información con el grupo de interés </t>
    </r>
    <r>
      <rPr>
        <i/>
        <sz val="10"/>
        <rFont val="Arial"/>
        <family val="2"/>
      </rPr>
      <t>Organizaciones-Gremios y Prestadores de Servicios Públicos</t>
    </r>
    <r>
      <rPr>
        <sz val="10"/>
        <rFont val="Arial"/>
        <family val="2"/>
      </rPr>
      <t xml:space="preserve"> a través de  los mecanismos disponibles.</t>
    </r>
  </si>
  <si>
    <r>
      <t xml:space="preserve">Dialogar o intercambiar información con el grupo de interés </t>
    </r>
    <r>
      <rPr>
        <i/>
        <sz val="10"/>
        <rFont val="Arial"/>
        <family val="2"/>
      </rPr>
      <t>Comunidad</t>
    </r>
    <r>
      <rPr>
        <sz val="10"/>
        <rFont val="Arial"/>
        <family val="2"/>
      </rPr>
      <t xml:space="preserve"> a través de  los mecanismos disponibles.</t>
    </r>
  </si>
  <si>
    <r>
      <t xml:space="preserve">Dialogar o intercambiar información con el grupo de interés </t>
    </r>
    <r>
      <rPr>
        <i/>
        <sz val="10"/>
        <rFont val="Arial"/>
        <family val="2"/>
      </rPr>
      <t xml:space="preserve">Medios de comunicación </t>
    </r>
    <r>
      <rPr>
        <sz val="10"/>
        <rFont val="Arial"/>
        <family val="2"/>
      </rPr>
      <t>a través de los mecanismos disponibles.</t>
    </r>
  </si>
  <si>
    <r>
      <t>Dialogar o intercambiar información con el grupo de interés Servidores</t>
    </r>
    <r>
      <rPr>
        <i/>
        <sz val="10"/>
        <rFont val="Arial"/>
        <family val="2"/>
      </rPr>
      <t xml:space="preserve"> (activos y no activos</t>
    </r>
    <r>
      <rPr>
        <sz val="10"/>
        <rFont val="Arial"/>
        <family val="2"/>
      </rPr>
      <t>) y Organizaciones - sindicatos, a través de comités.</t>
    </r>
  </si>
  <si>
    <r>
      <rPr>
        <b/>
        <sz val="10"/>
        <rFont val="Arial"/>
        <family val="2"/>
      </rPr>
      <t>Subcomponente 3.</t>
    </r>
    <r>
      <rPr>
        <sz val="10"/>
        <rFont val="Arial"/>
        <family val="2"/>
      </rPr>
      <t xml:space="preserve">
Rendición de cuentas
focalizada</t>
    </r>
  </si>
  <si>
    <r>
      <t xml:space="preserve">Realizar evento de cierre de gestión frente a temas de interés con </t>
    </r>
    <r>
      <rPr>
        <i/>
        <sz val="10"/>
        <rFont val="Arial"/>
        <family val="2"/>
      </rPr>
      <t>Servidores - activos</t>
    </r>
    <r>
      <rPr>
        <sz val="10"/>
        <rFont val="Arial"/>
        <family val="2"/>
      </rPr>
      <t>.</t>
    </r>
  </si>
  <si>
    <r>
      <t xml:space="preserve">Evento Balance de gestión Grupo de interés </t>
    </r>
    <r>
      <rPr>
        <i/>
        <sz val="10"/>
        <rFont val="Arial"/>
        <family val="2"/>
      </rPr>
      <t>Servidores - activos</t>
    </r>
    <r>
      <rPr>
        <sz val="10"/>
        <rFont val="Arial"/>
        <family val="2"/>
      </rPr>
      <t>.</t>
    </r>
  </si>
  <si>
    <r>
      <t xml:space="preserve">Realizar un encuentro de balance de gestión  con el grupo de interés </t>
    </r>
    <r>
      <rPr>
        <i/>
        <sz val="10"/>
        <rFont val="Arial"/>
        <family val="2"/>
      </rPr>
      <t>Medios de comunicación</t>
    </r>
    <r>
      <rPr>
        <sz val="10"/>
        <rFont val="Arial"/>
        <family val="2"/>
      </rPr>
      <t>.</t>
    </r>
  </si>
  <si>
    <r>
      <t xml:space="preserve">Subcomponente 4.
</t>
    </r>
    <r>
      <rPr>
        <sz val="10"/>
        <rFont val="Arial"/>
        <family val="2"/>
      </rPr>
      <t>Responsabilidad</t>
    </r>
  </si>
  <si>
    <r>
      <t xml:space="preserve">Subcomponente 5.
</t>
    </r>
    <r>
      <rPr>
        <sz val="10"/>
        <rFont val="Arial"/>
        <family val="2"/>
      </rPr>
      <t>Articulación Institucional a los Nodos de Rendición de
Cuentas</t>
    </r>
  </si>
  <si>
    <r>
      <t xml:space="preserve">Subcomponente 6.
 </t>
    </r>
    <r>
      <rPr>
        <sz val="10"/>
        <rFont val="Arial"/>
        <family val="2"/>
      </rPr>
      <t>Evaluación y  retroalimentación a la gestión institucional</t>
    </r>
  </si>
  <si>
    <r>
      <rPr>
        <b/>
        <sz val="10"/>
        <rFont val="Arial"/>
        <family val="2"/>
      </rPr>
      <t>Subcomponente 1.</t>
    </r>
    <r>
      <rPr>
        <sz val="10"/>
        <rFont val="Arial"/>
        <family val="2"/>
      </rPr>
      <t xml:space="preserve">
Fortalecimiento de los canales de atención</t>
    </r>
  </si>
  <si>
    <r>
      <rPr>
        <b/>
        <sz val="10"/>
        <rFont val="Arial"/>
        <family val="2"/>
      </rPr>
      <t>Subcomponente 2.</t>
    </r>
    <r>
      <rPr>
        <sz val="10"/>
        <rFont val="Arial"/>
        <family val="2"/>
      </rPr>
      <t xml:space="preserve">
Talento Humano, normativo y procedimental </t>
    </r>
  </si>
  <si>
    <r>
      <rPr>
        <b/>
        <sz val="10"/>
        <rFont val="Arial"/>
        <family val="2"/>
      </rPr>
      <t>Subcomponente 3.</t>
    </r>
    <r>
      <rPr>
        <sz val="10"/>
        <rFont val="Arial"/>
        <family val="2"/>
      </rPr>
      <t xml:space="preserve">
Relacionamiento con el ciudadano</t>
    </r>
  </si>
  <si>
    <r>
      <rPr>
        <b/>
        <sz val="10"/>
        <rFont val="Arial"/>
        <family val="2"/>
      </rPr>
      <t>Subcomponente 4.</t>
    </r>
    <r>
      <rPr>
        <sz val="10"/>
        <rFont val="Arial"/>
        <family val="2"/>
      </rPr>
      <t xml:space="preserve">
Análisis de la información de las denuncia de corrupción</t>
    </r>
  </si>
  <si>
    <r>
      <rPr>
        <b/>
        <sz val="10"/>
        <rFont val="Arial"/>
        <family val="2"/>
      </rPr>
      <t>Subcomponente 1.</t>
    </r>
    <r>
      <rPr>
        <sz val="10"/>
        <rFont val="Arial"/>
        <family val="2"/>
      </rPr>
      <t xml:space="preserve">
Estrategia de racionalización de Trámites</t>
    </r>
  </si>
  <si>
    <r>
      <rPr>
        <b/>
        <sz val="10"/>
        <rFont val="Arial"/>
        <family val="2"/>
      </rPr>
      <t>Subcomponente 2.</t>
    </r>
    <r>
      <rPr>
        <sz val="10"/>
        <rFont val="Arial"/>
        <family val="2"/>
      </rPr>
      <t xml:space="preserve">
Consulta ciudadana para la mejora de experiencias de los usuarios</t>
    </r>
  </si>
  <si>
    <r>
      <t xml:space="preserve">Formulario encuesta grupos de interés </t>
    </r>
    <r>
      <rPr>
        <i/>
        <sz val="10"/>
        <rFont val="Arial"/>
        <family val="2"/>
      </rPr>
      <t>Usuarios</t>
    </r>
    <r>
      <rPr>
        <sz val="10"/>
        <rFont val="Arial"/>
        <family val="2"/>
      </rPr>
      <t xml:space="preserve"> con temas relacionados con trámites.</t>
    </r>
  </si>
  <si>
    <t>Implementación de la fase I de SARLAFT (Direccion Financiera)</t>
  </si>
  <si>
    <t xml:space="preserve">Actualización Datos abiertos </t>
  </si>
  <si>
    <t>Publicación 3 datos abiertos a cargo de Aguas del Cesar S.A.  E.S.P..</t>
  </si>
  <si>
    <t>Implementar la estrategia  para el fortalecimiento de la apropiación del código de integridad a los servidores públicos de Aguas del Cesar S.A.  E.S.P.</t>
  </si>
  <si>
    <t>Avance implementación de  la metodología de los documentos para evaluar la complejidad de la información en lenguaje claro en los trámites de Aguas del Cesar S.A.  E.S.P.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</si>
</sst>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2"/>
      <color theme="1"/>
      <name val="Century Gothic"/>
      <family val="2"/>
    </font>
    <font>
      <b/>
      <sz val="12"/>
      <color theme="1"/>
      <name val="Century Gothic"/>
      <family val="2"/>
    </font>
    <font>
      <sz val="11"/>
      <color theme="1"/>
      <name val="Century Gothic"/>
      <family val="2"/>
    </font>
    <font>
      <b/>
      <sz val="12"/>
      <name val="Century Gothic"/>
      <family val="2"/>
    </font>
    <font>
      <sz val="10"/>
      <name val="Arial"/>
      <family val="2"/>
    </font>
    <font>
      <sz val="11"/>
      <color indexed="8"/>
      <name val="Calibri"/>
      <family val="2"/>
    </font>
    <font>
      <sz val="12"/>
      <name val="Century Gothic"/>
      <family val="2"/>
    </font>
    <font>
      <sz val="11"/>
      <name val="Century Gothic"/>
      <family val="2"/>
    </font>
    <font>
      <b/>
      <sz val="8"/>
      <color theme="0"/>
      <name val="Century Gothic"/>
      <family val="2"/>
    </font>
    <font>
      <b/>
      <sz val="9"/>
      <color theme="1"/>
      <name val="Century Gothic"/>
      <family val="2"/>
    </font>
    <font>
      <sz val="8"/>
      <color theme="1"/>
      <name val="Century Gothic"/>
      <family val="2"/>
    </font>
    <font>
      <b/>
      <sz val="9"/>
      <color theme="0"/>
      <name val="Century Gothic"/>
      <family val="2"/>
    </font>
    <font>
      <sz val="9"/>
      <color theme="1"/>
      <name val="Century Gothic"/>
      <family val="2"/>
    </font>
    <font>
      <i/>
      <sz val="11"/>
      <color theme="1"/>
      <name val="Century Gothic"/>
      <family val="2"/>
    </font>
    <font>
      <b/>
      <sz val="10"/>
      <color theme="1"/>
      <name val="Arial"/>
      <family val="2"/>
    </font>
    <font>
      <sz val="10"/>
      <color theme="1"/>
      <name val="Arial"/>
      <family val="2"/>
    </font>
    <font>
      <sz val="10"/>
      <color theme="0"/>
      <name val="Arial"/>
      <family val="2"/>
    </font>
    <font>
      <b/>
      <sz val="10"/>
      <name val="Arial"/>
      <family val="2"/>
    </font>
    <font>
      <sz val="10"/>
      <color rgb="FFFF0000"/>
      <name val="Arial"/>
      <family val="2"/>
    </font>
    <font>
      <i/>
      <sz val="10"/>
      <name val="Arial"/>
      <family val="2"/>
    </font>
  </fonts>
  <fills count="3">
    <fill>
      <patternFill patternType="none"/>
    </fill>
    <fill>
      <patternFill patternType="gray125"/>
    </fill>
    <fill>
      <patternFill patternType="solid">
        <fgColor rgb="FF203864"/>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rgb="FFFFFFFF"/>
      </right>
      <top style="medium">
        <color rgb="FFFFFFFF"/>
      </top>
      <bottom style="medium">
        <color rgb="FFFFFFFF"/>
      </bottom>
      <diagonal/>
    </border>
    <border>
      <left/>
      <right style="medium">
        <color rgb="FFFFFFFF"/>
      </right>
      <top/>
      <bottom style="medium">
        <color rgb="FFFFFFFF"/>
      </bottom>
      <diagonal/>
    </border>
    <border>
      <left style="medium">
        <color rgb="FFFFFFFF"/>
      </left>
      <right style="medium">
        <color rgb="FFFFFFFF"/>
      </right>
      <top style="medium">
        <color rgb="FFFFFFFF"/>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rgb="FF000000"/>
      </left>
      <right style="thin">
        <color rgb="FF000000"/>
      </right>
      <top style="thin">
        <color rgb="FF000000"/>
      </top>
      <bottom style="thin">
        <color rgb="FF000000"/>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rgb="FF002060"/>
      </left>
      <right style="thin">
        <color rgb="FF002060"/>
      </right>
      <top style="thin">
        <color rgb="FF002060"/>
      </top>
      <bottom style="thin">
        <color rgb="FF002060"/>
      </bottom>
      <diagonal/>
    </border>
    <border>
      <left style="thin">
        <color rgb="FF002060"/>
      </left>
      <right style="thin">
        <color rgb="FF002060"/>
      </right>
      <top/>
      <bottom style="thin">
        <color rgb="FF00206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2060"/>
      </left>
      <right/>
      <top/>
      <bottom style="thin">
        <color rgb="FF002060"/>
      </bottom>
      <diagonal/>
    </border>
    <border>
      <left style="thin">
        <color indexed="64"/>
      </left>
      <right/>
      <top/>
      <bottom/>
      <diagonal/>
    </border>
    <border>
      <left/>
      <right style="thin">
        <color indexed="64"/>
      </right>
      <top/>
      <bottom/>
      <diagonal/>
    </border>
  </borders>
  <cellStyleXfs count="3">
    <xf numFmtId="0" fontId="0" fillId="0" borderId="0"/>
    <xf numFmtId="0" fontId="5" fillId="0" borderId="0"/>
    <xf numFmtId="9" fontId="6" fillId="0" borderId="0" applyFont="0" applyFill="0" applyBorder="0" applyAlignment="0" applyProtection="0"/>
  </cellStyleXfs>
  <cellXfs count="156">
    <xf numFmtId="0" fontId="0" fillId="0" borderId="0" xfId="0"/>
    <xf numFmtId="0" fontId="1" fillId="0" borderId="0" xfId="0" applyFont="1"/>
    <xf numFmtId="0" fontId="2" fillId="0" borderId="0" xfId="0" applyFont="1"/>
    <xf numFmtId="0" fontId="2"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xf>
    <xf numFmtId="0" fontId="2" fillId="0" borderId="1" xfId="0" applyFont="1" applyBorder="1" applyAlignment="1">
      <alignment horizontal="center" vertical="center"/>
    </xf>
    <xf numFmtId="0" fontId="7" fillId="0" borderId="1" xfId="0" applyFont="1" applyBorder="1" applyAlignment="1">
      <alignment horizontal="center" vertical="center"/>
    </xf>
    <xf numFmtId="0" fontId="9" fillId="2" borderId="14" xfId="0" applyFont="1" applyFill="1" applyBorder="1" applyAlignment="1">
      <alignment horizontal="center" vertical="center" wrapText="1"/>
    </xf>
    <xf numFmtId="14" fontId="8" fillId="0" borderId="1" xfId="0" applyNumberFormat="1" applyFont="1" applyBorder="1" applyAlignment="1">
      <alignment horizontal="center" vertical="center" wrapText="1"/>
    </xf>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2" fillId="0" borderId="4" xfId="0" applyFont="1" applyBorder="1" applyAlignment="1">
      <alignment horizontal="center" vertical="center" wrapText="1"/>
    </xf>
    <xf numFmtId="0" fontId="0" fillId="0" borderId="0" xfId="0" applyAlignment="1">
      <alignment vertical="center"/>
    </xf>
    <xf numFmtId="0" fontId="0" fillId="0" borderId="0" xfId="0" applyAlignment="1">
      <alignment wrapText="1"/>
    </xf>
    <xf numFmtId="0" fontId="0" fillId="0" borderId="0" xfId="0" applyAlignment="1">
      <alignment horizontal="center"/>
    </xf>
    <xf numFmtId="0" fontId="9" fillId="2" borderId="17" xfId="0" applyFont="1" applyFill="1" applyBorder="1" applyAlignment="1">
      <alignment horizontal="center" vertical="center" wrapText="1"/>
    </xf>
    <xf numFmtId="0" fontId="0" fillId="0" borderId="17" xfId="0" applyBorder="1" applyAlignment="1">
      <alignment vertical="center" wrapText="1"/>
    </xf>
    <xf numFmtId="0" fontId="0" fillId="0" borderId="17" xfId="0" applyBorder="1" applyAlignment="1">
      <alignment horizontal="center" vertical="center"/>
    </xf>
    <xf numFmtId="0" fontId="12" fillId="2" borderId="17" xfId="0" applyFont="1" applyFill="1" applyBorder="1" applyAlignment="1">
      <alignment horizontal="center" vertical="center" wrapText="1"/>
    </xf>
    <xf numFmtId="0" fontId="0" fillId="0" borderId="17" xfId="0" applyBorder="1" applyAlignment="1">
      <alignment horizontal="center" vertical="center" wrapText="1"/>
    </xf>
    <xf numFmtId="0" fontId="9" fillId="2" borderId="18" xfId="0" applyFont="1" applyFill="1" applyBorder="1" applyAlignment="1">
      <alignment horizontal="center" vertical="center" wrapText="1"/>
    </xf>
    <xf numFmtId="0" fontId="11" fillId="0" borderId="18"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7" xfId="0" applyFont="1" applyBorder="1" applyAlignment="1">
      <alignment horizontal="left" vertical="center" wrapText="1"/>
    </xf>
    <xf numFmtId="0" fontId="9" fillId="0" borderId="0" xfId="0" applyFont="1" applyAlignment="1">
      <alignment horizontal="center" vertical="center" wrapText="1"/>
    </xf>
    <xf numFmtId="0" fontId="0" fillId="0" borderId="0" xfId="0" applyAlignment="1">
      <alignment horizontal="center" vertical="center"/>
    </xf>
    <xf numFmtId="0" fontId="13" fillId="0" borderId="17" xfId="0" applyFont="1" applyBorder="1" applyAlignment="1">
      <alignment horizontal="center" vertical="center" wrapText="1"/>
    </xf>
    <xf numFmtId="0" fontId="13" fillId="0" borderId="17" xfId="0" applyFont="1" applyBorder="1" applyAlignment="1">
      <alignment horizontal="center" vertical="center"/>
    </xf>
    <xf numFmtId="0" fontId="0" fillId="0" borderId="17" xfId="0" applyBorder="1" applyAlignment="1">
      <alignment horizontal="left" vertical="center" wrapText="1"/>
    </xf>
    <xf numFmtId="14" fontId="7"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 xfId="0" applyFont="1" applyBorder="1" applyAlignment="1">
      <alignment horizontal="justify" vertical="top" wrapText="1"/>
    </xf>
    <xf numFmtId="14" fontId="1" fillId="0" borderId="0" xfId="0" applyNumberFormat="1" applyFont="1"/>
    <xf numFmtId="0" fontId="8" fillId="0" borderId="3" xfId="0" applyFont="1" applyBorder="1" applyAlignment="1">
      <alignment vertical="center" wrapText="1"/>
    </xf>
    <xf numFmtId="0" fontId="1" fillId="0" borderId="0" xfId="0" applyFont="1" applyAlignment="1">
      <alignment vertical="center"/>
    </xf>
    <xf numFmtId="14" fontId="8" fillId="0" borderId="2" xfId="0" applyNumberFormat="1" applyFont="1" applyBorder="1" applyAlignment="1">
      <alignment horizontal="center" vertical="center"/>
    </xf>
    <xf numFmtId="0" fontId="15" fillId="0" borderId="0" xfId="0" applyFont="1" applyAlignment="1">
      <alignment horizontal="left" vertical="center" wrapText="1"/>
    </xf>
    <xf numFmtId="0" fontId="16" fillId="0" borderId="0" xfId="0" applyFont="1" applyAlignment="1">
      <alignment horizontal="center" vertical="center" wrapText="1"/>
    </xf>
    <xf numFmtId="0" fontId="16" fillId="0" borderId="0" xfId="0" applyFont="1"/>
    <xf numFmtId="0" fontId="17" fillId="0" borderId="0" xfId="0" applyFont="1"/>
    <xf numFmtId="0" fontId="16" fillId="0" borderId="0" xfId="0" applyFont="1" applyAlignment="1">
      <alignment horizontal="center"/>
    </xf>
    <xf numFmtId="0" fontId="17" fillId="0" borderId="0" xfId="0" applyFont="1" applyAlignment="1">
      <alignment horizontal="center" vertical="center"/>
    </xf>
    <xf numFmtId="0" fontId="15" fillId="0" borderId="0" xfId="0" applyFont="1"/>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7" fillId="0" borderId="0" xfId="0" applyFont="1" applyAlignment="1">
      <alignment vertical="center"/>
    </xf>
    <xf numFmtId="0" fontId="16" fillId="0" borderId="0" xfId="0" applyFont="1" applyAlignment="1">
      <alignment vertical="center"/>
    </xf>
    <xf numFmtId="0" fontId="18" fillId="0" borderId="1" xfId="0" applyFont="1" applyBorder="1" applyAlignment="1">
      <alignment horizontal="center" vertical="center" wrapText="1"/>
    </xf>
    <xf numFmtId="0" fontId="18" fillId="0" borderId="3" xfId="0" applyFont="1" applyBorder="1" applyAlignment="1">
      <alignment horizontal="center" vertical="center" wrapText="1"/>
    </xf>
    <xf numFmtId="0" fontId="16" fillId="0" borderId="1" xfId="0" applyFont="1" applyBorder="1"/>
    <xf numFmtId="0" fontId="17" fillId="0" borderId="1" xfId="0" applyFont="1" applyBorder="1"/>
    <xf numFmtId="0" fontId="18"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6" xfId="0" applyFont="1" applyBorder="1" applyAlignment="1">
      <alignment horizontal="justify" vertical="center" wrapText="1"/>
    </xf>
    <xf numFmtId="0" fontId="5" fillId="0" borderId="21" xfId="0" applyFont="1" applyBorder="1" applyAlignment="1">
      <alignment horizontal="justify" vertical="center" wrapText="1"/>
    </xf>
    <xf numFmtId="0" fontId="5" fillId="0" borderId="0" xfId="0" applyFont="1" applyAlignment="1">
      <alignment horizontal="center" vertical="center"/>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1" xfId="0" applyFont="1" applyBorder="1" applyAlignment="1">
      <alignment horizontal="center" vertical="center" wrapText="1"/>
    </xf>
    <xf numFmtId="16" fontId="5" fillId="0" borderId="1" xfId="0" applyNumberFormat="1" applyFont="1" applyBorder="1" applyAlignment="1">
      <alignment horizontal="center" vertical="center" wrapText="1"/>
    </xf>
    <xf numFmtId="0" fontId="5" fillId="0" borderId="23"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4" xfId="0" applyFont="1" applyBorder="1" applyAlignment="1">
      <alignment horizontal="center" vertical="center" wrapText="1"/>
    </xf>
    <xf numFmtId="0" fontId="18" fillId="0" borderId="4" xfId="0" applyFont="1" applyBorder="1" applyAlignment="1">
      <alignment horizontal="center" vertical="center" wrapText="1"/>
    </xf>
    <xf numFmtId="0" fontId="5" fillId="0" borderId="22" xfId="0" applyFont="1" applyBorder="1" applyAlignment="1">
      <alignment horizontal="center" vertical="center" wrapText="1"/>
    </xf>
    <xf numFmtId="16" fontId="5" fillId="0" borderId="25" xfId="0" applyNumberFormat="1" applyFont="1" applyBorder="1" applyAlignment="1">
      <alignment horizontal="center" vertical="center" wrapText="1"/>
    </xf>
    <xf numFmtId="0" fontId="5" fillId="0" borderId="1" xfId="0" applyFont="1" applyBorder="1" applyAlignment="1">
      <alignment horizontal="justify" vertical="center" wrapText="1"/>
    </xf>
    <xf numFmtId="15" fontId="5" fillId="0" borderId="1" xfId="0" applyNumberFormat="1" applyFont="1" applyBorder="1" applyAlignment="1">
      <alignment horizontal="center" vertical="center" wrapText="1"/>
    </xf>
    <xf numFmtId="0" fontId="5" fillId="0" borderId="0" xfId="0" applyFont="1"/>
    <xf numFmtId="0" fontId="18" fillId="0" borderId="1" xfId="0" applyFont="1" applyBorder="1" applyAlignment="1">
      <alignment horizontal="center" vertical="center"/>
    </xf>
    <xf numFmtId="0" fontId="5" fillId="0" borderId="1" xfId="0" applyFont="1" applyBorder="1" applyAlignment="1">
      <alignment horizontal="center" vertical="center"/>
    </xf>
    <xf numFmtId="0" fontId="5" fillId="0" borderId="20" xfId="0" applyFont="1" applyBorder="1" applyAlignment="1">
      <alignment horizontal="center" vertical="center" wrapText="1"/>
    </xf>
    <xf numFmtId="0" fontId="15" fillId="0" borderId="3"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 xfId="0" applyFont="1" applyBorder="1" applyAlignment="1">
      <alignment horizontal="justify" vertical="center" wrapText="1"/>
    </xf>
    <xf numFmtId="16" fontId="16" fillId="0" borderId="1" xfId="0" applyNumberFormat="1" applyFont="1" applyBorder="1" applyAlignment="1">
      <alignment horizontal="center" vertical="center" wrapText="1"/>
    </xf>
    <xf numFmtId="0" fontId="16" fillId="0" borderId="3" xfId="0" applyFont="1" applyBorder="1" applyAlignment="1">
      <alignment horizontal="center" vertical="center" wrapText="1"/>
    </xf>
    <xf numFmtId="0" fontId="16"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justify" vertical="center" wrapText="1"/>
    </xf>
    <xf numFmtId="0" fontId="5" fillId="0" borderId="13" xfId="0" applyFont="1" applyBorder="1" applyAlignment="1">
      <alignment horizontal="center" vertical="center" wrapText="1"/>
    </xf>
    <xf numFmtId="16" fontId="5" fillId="0" borderId="13" xfId="0" applyNumberFormat="1" applyFont="1" applyBorder="1" applyAlignment="1">
      <alignment horizontal="center" vertical="center" wrapText="1"/>
    </xf>
    <xf numFmtId="0" fontId="5" fillId="0" borderId="3" xfId="0" applyFont="1" applyBorder="1" applyAlignment="1">
      <alignment horizontal="center" vertical="top" wrapText="1"/>
    </xf>
    <xf numFmtId="0" fontId="19" fillId="0" borderId="0" xfId="0" applyFont="1"/>
    <xf numFmtId="0" fontId="5" fillId="0" borderId="1" xfId="0" applyFont="1" applyBorder="1" applyAlignment="1">
      <alignment horizontal="justify" vertical="top" wrapText="1"/>
    </xf>
    <xf numFmtId="0" fontId="5" fillId="0" borderId="13" xfId="0" applyFont="1" applyBorder="1" applyAlignment="1">
      <alignment horizontal="center" vertical="center"/>
    </xf>
    <xf numFmtId="16" fontId="5" fillId="0" borderId="0" xfId="0" applyNumberFormat="1" applyFont="1" applyAlignment="1">
      <alignment horizontal="center" vertical="center" wrapText="1"/>
    </xf>
    <xf numFmtId="0" fontId="18" fillId="0" borderId="0" xfId="0" applyFont="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0" xfId="0" applyFont="1" applyAlignment="1">
      <alignment horizontal="center" wrapText="1"/>
    </xf>
    <xf numFmtId="0" fontId="5" fillId="0" borderId="0" xfId="0" applyFont="1" applyAlignment="1">
      <alignment horizontal="center"/>
    </xf>
    <xf numFmtId="0" fontId="16" fillId="0" borderId="19" xfId="0" applyFont="1" applyBorder="1" applyAlignment="1">
      <alignment horizontal="center" vertical="center" wrapText="1"/>
    </xf>
    <xf numFmtId="0" fontId="16" fillId="0" borderId="20" xfId="0" applyFont="1" applyBorder="1" applyAlignment="1">
      <alignment horizontal="center" vertical="center" wrapText="1"/>
    </xf>
    <xf numFmtId="16" fontId="5" fillId="0" borderId="20" xfId="0" applyNumberFormat="1" applyFont="1" applyBorder="1" applyAlignment="1">
      <alignment horizontal="center" vertical="center" wrapText="1"/>
    </xf>
    <xf numFmtId="0" fontId="5" fillId="0" borderId="1" xfId="0" applyFont="1" applyBorder="1" applyAlignment="1">
      <alignment horizontal="left" vertical="center" wrapText="1"/>
    </xf>
    <xf numFmtId="0" fontId="18" fillId="0" borderId="0" xfId="0" applyFont="1" applyAlignment="1">
      <alignment horizontal="center" vertical="center" wrapText="1"/>
    </xf>
    <xf numFmtId="14" fontId="5" fillId="0" borderId="1" xfId="0" applyNumberFormat="1" applyFont="1" applyBorder="1" applyAlignment="1">
      <alignment horizontal="center" vertical="center" wrapText="1"/>
    </xf>
    <xf numFmtId="0" fontId="5" fillId="0" borderId="0" xfId="0" applyFont="1" applyAlignment="1">
      <alignment horizontal="left" vertical="center" wrapText="1"/>
    </xf>
    <xf numFmtId="0" fontId="1" fillId="0" borderId="0" xfId="0" applyFont="1" applyAlignment="1">
      <alignment horizont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1" fillId="0" borderId="1" xfId="0" applyFont="1" applyBorder="1" applyAlignment="1">
      <alignment horizontal="center"/>
    </xf>
    <xf numFmtId="0" fontId="4" fillId="0" borderId="1" xfId="0" applyFont="1" applyBorder="1" applyAlignment="1">
      <alignment horizontal="center" vertical="center"/>
    </xf>
    <xf numFmtId="0" fontId="2" fillId="0" borderId="7"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2" fillId="0" borderId="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2" xfId="0" applyFont="1" applyBorder="1" applyAlignment="1">
      <alignment horizontal="center" vertical="center" wrapText="1"/>
    </xf>
    <xf numFmtId="0" fontId="15" fillId="0" borderId="1" xfId="0" applyFont="1" applyBorder="1" applyAlignment="1">
      <alignment horizontal="center" vertical="center"/>
    </xf>
    <xf numFmtId="0" fontId="15" fillId="0" borderId="3" xfId="0" applyFont="1" applyBorder="1" applyAlignment="1">
      <alignment horizontal="center" vertical="center"/>
    </xf>
    <xf numFmtId="0" fontId="15" fillId="0" borderId="7" xfId="0" applyFont="1" applyBorder="1" applyAlignment="1">
      <alignment horizontal="center" vertical="center"/>
    </xf>
    <xf numFmtId="0" fontId="15" fillId="0" borderId="11" xfId="0" applyFont="1" applyBorder="1" applyAlignment="1">
      <alignment horizontal="center" vertical="center"/>
    </xf>
    <xf numFmtId="0" fontId="15" fillId="0" borderId="8" xfId="0" applyFont="1" applyBorder="1" applyAlignment="1">
      <alignment horizontal="center" vertical="center"/>
    </xf>
    <xf numFmtId="0" fontId="15" fillId="0" borderId="12" xfId="0" applyFont="1" applyBorder="1" applyAlignment="1">
      <alignment horizontal="center" vertical="center"/>
    </xf>
    <xf numFmtId="0" fontId="15" fillId="0" borderId="10" xfId="0" applyFont="1" applyBorder="1" applyAlignment="1">
      <alignment horizontal="center" vertical="center"/>
    </xf>
    <xf numFmtId="0" fontId="15" fillId="0" borderId="13" xfId="0" applyFont="1" applyBorder="1" applyAlignment="1">
      <alignment horizontal="center" vertical="center"/>
    </xf>
    <xf numFmtId="0" fontId="18" fillId="0" borderId="7" xfId="0" applyFont="1" applyBorder="1" applyAlignment="1">
      <alignment horizontal="center" vertical="center"/>
    </xf>
    <xf numFmtId="0" fontId="18" fillId="0" borderId="11" xfId="0" applyFont="1" applyBorder="1" applyAlignment="1">
      <alignment horizontal="center" vertical="center"/>
    </xf>
    <xf numFmtId="0" fontId="18" fillId="0" borderId="8" xfId="0" applyFont="1" applyBorder="1" applyAlignment="1">
      <alignment horizontal="center" vertical="center"/>
    </xf>
    <xf numFmtId="0" fontId="18" fillId="0" borderId="12" xfId="0" applyFont="1" applyBorder="1" applyAlignment="1">
      <alignment horizontal="center" vertical="center"/>
    </xf>
    <xf numFmtId="0" fontId="18" fillId="0" borderId="10" xfId="0" applyFont="1" applyBorder="1" applyAlignment="1">
      <alignment horizontal="center" vertical="center"/>
    </xf>
    <xf numFmtId="0" fontId="18" fillId="0" borderId="13" xfId="0" applyFont="1" applyBorder="1" applyAlignment="1">
      <alignment horizontal="center" vertical="center"/>
    </xf>
    <xf numFmtId="0" fontId="15" fillId="0" borderId="26" xfId="0" applyFont="1" applyBorder="1" applyAlignment="1">
      <alignment horizontal="center" vertical="center"/>
    </xf>
    <xf numFmtId="0" fontId="15" fillId="0" borderId="0" xfId="0" applyFont="1" applyAlignment="1">
      <alignment horizontal="center" vertical="center"/>
    </xf>
    <xf numFmtId="0" fontId="15" fillId="0" borderId="27" xfId="0" applyFont="1" applyBorder="1" applyAlignment="1">
      <alignment horizontal="center" vertical="center"/>
    </xf>
    <xf numFmtId="0" fontId="15" fillId="0" borderId="9" xfId="0" applyFont="1" applyBorder="1" applyAlignment="1">
      <alignment horizontal="center" vertical="center"/>
    </xf>
    <xf numFmtId="0" fontId="15" fillId="0" borderId="2" xfId="0" applyFont="1" applyBorder="1" applyAlignment="1">
      <alignment horizontal="center" vertical="center"/>
    </xf>
    <xf numFmtId="0" fontId="18" fillId="0" borderId="1"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0" xfId="0" applyFont="1" applyAlignment="1">
      <alignment horizontal="left"/>
    </xf>
    <xf numFmtId="0" fontId="18"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10" xfId="0" applyFont="1" applyBorder="1" applyAlignment="1">
      <alignment horizontal="left"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1" xfId="0" applyFont="1" applyBorder="1" applyAlignment="1">
      <alignment horizontal="center" vertical="center" wrapText="1"/>
    </xf>
    <xf numFmtId="0" fontId="16" fillId="0" borderId="11" xfId="0" applyFont="1" applyBorder="1"/>
    <xf numFmtId="0" fontId="17" fillId="0" borderId="11" xfId="0" applyFont="1" applyBorder="1"/>
    <xf numFmtId="0" fontId="5" fillId="0" borderId="10" xfId="0" applyFont="1" applyBorder="1" applyAlignment="1">
      <alignment horizontal="center" vertical="center" wrapText="1"/>
    </xf>
    <xf numFmtId="0" fontId="16" fillId="0" borderId="10" xfId="0" applyFont="1" applyBorder="1"/>
    <xf numFmtId="0" fontId="17" fillId="0" borderId="10" xfId="0" applyFont="1" applyBorder="1"/>
  </cellXfs>
  <cellStyles count="3">
    <cellStyle name="Normal" xfId="0" builtinId="0"/>
    <cellStyle name="Normal 2" xfId="1" xr:uid="{00000000-0005-0000-0000-000001000000}"/>
    <cellStyle name="Porcentu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10</xdr:col>
      <xdr:colOff>297656</xdr:colOff>
      <xdr:row>1</xdr:row>
      <xdr:rowOff>130968</xdr:rowOff>
    </xdr:from>
    <xdr:to>
      <xdr:col>11</xdr:col>
      <xdr:colOff>1500187</xdr:colOff>
      <xdr:row>4</xdr:row>
      <xdr:rowOff>100426</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5597187" y="345281"/>
          <a:ext cx="2166938" cy="6123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867832</xdr:colOff>
      <xdr:row>1</xdr:row>
      <xdr:rowOff>44349</xdr:rowOff>
    </xdr:from>
    <xdr:to>
      <xdr:col>3</xdr:col>
      <xdr:colOff>633348</xdr:colOff>
      <xdr:row>5</xdr:row>
      <xdr:rowOff>41132</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1121832" y="203099"/>
          <a:ext cx="2157349" cy="727033"/>
        </a:xfrm>
        <a:prstGeom prst="rect">
          <a:avLst/>
        </a:prstGeom>
      </xdr:spPr>
    </xdr:pic>
    <xdr:clientData/>
  </xdr:twoCellAnchor>
  <xdr:twoCellAnchor editAs="oneCell">
    <xdr:from>
      <xdr:col>21</xdr:col>
      <xdr:colOff>232833</xdr:colOff>
      <xdr:row>1</xdr:row>
      <xdr:rowOff>74083</xdr:rowOff>
    </xdr:from>
    <xdr:to>
      <xdr:col>24</xdr:col>
      <xdr:colOff>232832</xdr:colOff>
      <xdr:row>4</xdr:row>
      <xdr:rowOff>162430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a:stretch>
          <a:fillRect/>
        </a:stretch>
      </xdr:blipFill>
      <xdr:spPr>
        <a:xfrm>
          <a:off x="19568583" y="306916"/>
          <a:ext cx="2222499" cy="62809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M17"/>
  <sheetViews>
    <sheetView showGridLines="0" topLeftCell="D16" zoomScale="80" zoomScaleNormal="80" workbookViewId="0">
      <selection activeCell="I8" sqref="I8"/>
    </sheetView>
  </sheetViews>
  <sheetFormatPr baseColWidth="10" defaultColWidth="11.42578125" defaultRowHeight="17.25" x14ac:dyDescent="0.3"/>
  <cols>
    <col min="1" max="1" width="1.7109375" style="1" customWidth="1"/>
    <col min="2" max="2" width="27.28515625" style="1" customWidth="1"/>
    <col min="3" max="3" width="16.7109375" style="1" customWidth="1"/>
    <col min="4" max="4" width="38.85546875" style="1" customWidth="1"/>
    <col min="5" max="5" width="24.140625" style="1" customWidth="1"/>
    <col min="6" max="6" width="16.85546875" style="1" customWidth="1"/>
    <col min="7" max="7" width="15.42578125" style="1" customWidth="1"/>
    <col min="8" max="8" width="4.7109375" style="38" customWidth="1"/>
    <col min="9" max="9" width="22" style="1" customWidth="1"/>
    <col min="10" max="10" width="61.85546875" style="1" customWidth="1"/>
    <col min="11" max="11" width="14.42578125" style="1" customWidth="1"/>
    <col min="12" max="12" width="26.28515625" style="1" customWidth="1"/>
    <col min="13" max="16384" width="11.42578125" style="1"/>
  </cols>
  <sheetData>
    <row r="1" spans="2:13" x14ac:dyDescent="0.3">
      <c r="B1" s="103"/>
      <c r="C1" s="103"/>
      <c r="D1" s="103"/>
      <c r="E1" s="103"/>
      <c r="F1" s="103"/>
      <c r="G1" s="103"/>
      <c r="H1" s="103"/>
      <c r="I1" s="103"/>
      <c r="J1" s="103"/>
      <c r="K1" s="103"/>
      <c r="L1" s="103"/>
    </row>
    <row r="2" spans="2:13" x14ac:dyDescent="0.3">
      <c r="B2" s="5" t="s">
        <v>21</v>
      </c>
      <c r="C2" s="7">
        <v>2026</v>
      </c>
      <c r="D2" s="111" t="s">
        <v>15</v>
      </c>
      <c r="E2" s="112"/>
      <c r="F2" s="112"/>
      <c r="G2" s="112"/>
      <c r="H2" s="112"/>
      <c r="I2" s="112"/>
      <c r="J2" s="112"/>
      <c r="K2" s="109"/>
      <c r="L2" s="109"/>
    </row>
    <row r="3" spans="2:13" x14ac:dyDescent="0.3">
      <c r="B3" s="5" t="s">
        <v>18</v>
      </c>
      <c r="C3" s="30">
        <v>46032</v>
      </c>
      <c r="D3" s="113"/>
      <c r="E3" s="114"/>
      <c r="F3" s="114"/>
      <c r="G3" s="114"/>
      <c r="H3" s="114"/>
      <c r="I3" s="114"/>
      <c r="J3" s="114"/>
      <c r="K3" s="109"/>
      <c r="L3" s="109"/>
    </row>
    <row r="4" spans="2:13" x14ac:dyDescent="0.3">
      <c r="B4" s="5" t="s">
        <v>19</v>
      </c>
      <c r="C4" s="30">
        <v>46051</v>
      </c>
      <c r="D4" s="110" t="s">
        <v>643</v>
      </c>
      <c r="E4" s="110"/>
      <c r="F4" s="110"/>
      <c r="G4" s="110"/>
      <c r="H4" s="110"/>
      <c r="I4" s="110"/>
      <c r="J4" s="110"/>
      <c r="K4" s="109"/>
      <c r="L4" s="109"/>
    </row>
    <row r="5" spans="2:13" x14ac:dyDescent="0.3">
      <c r="B5" s="5" t="s">
        <v>20</v>
      </c>
      <c r="C5" s="7">
        <v>1</v>
      </c>
      <c r="D5" s="110"/>
      <c r="E5" s="110"/>
      <c r="F5" s="110"/>
      <c r="G5" s="110"/>
      <c r="H5" s="110"/>
      <c r="I5" s="110"/>
      <c r="J5" s="110"/>
      <c r="K5" s="109"/>
      <c r="L5" s="109"/>
    </row>
    <row r="6" spans="2:13" s="2" customFormat="1" ht="15" x14ac:dyDescent="0.2">
      <c r="B6" s="107" t="s">
        <v>43</v>
      </c>
      <c r="C6" s="108"/>
      <c r="D6" s="6" t="s">
        <v>44</v>
      </c>
      <c r="E6" s="107" t="s">
        <v>12</v>
      </c>
      <c r="F6" s="108"/>
      <c r="G6" s="12" t="s">
        <v>3</v>
      </c>
      <c r="H6" s="115" t="s">
        <v>16</v>
      </c>
      <c r="I6" s="116"/>
      <c r="J6" s="116"/>
      <c r="K6" s="116"/>
      <c r="L6" s="117"/>
    </row>
    <row r="7" spans="2:13" s="3" customFormat="1" ht="30" x14ac:dyDescent="0.25">
      <c r="B7" s="4" t="s">
        <v>8</v>
      </c>
      <c r="C7" s="4" t="s">
        <v>9</v>
      </c>
      <c r="D7" s="4" t="s">
        <v>2</v>
      </c>
      <c r="E7" s="4" t="s">
        <v>45</v>
      </c>
      <c r="F7" s="4" t="s">
        <v>10</v>
      </c>
      <c r="G7" s="4" t="s">
        <v>11</v>
      </c>
      <c r="H7" s="115" t="s">
        <v>6</v>
      </c>
      <c r="I7" s="116"/>
      <c r="J7" s="4" t="s">
        <v>7</v>
      </c>
      <c r="K7" s="4" t="s">
        <v>4</v>
      </c>
      <c r="L7" s="4" t="s">
        <v>5</v>
      </c>
    </row>
    <row r="8" spans="2:13" ht="165" customHeight="1" x14ac:dyDescent="0.3">
      <c r="B8" s="104"/>
      <c r="C8" s="104"/>
      <c r="D8" s="104" t="s">
        <v>634</v>
      </c>
      <c r="E8" s="104" t="s">
        <v>184</v>
      </c>
      <c r="F8" s="104" t="s">
        <v>185</v>
      </c>
      <c r="G8" s="104" t="s">
        <v>570</v>
      </c>
      <c r="H8" s="33">
        <v>1</v>
      </c>
      <c r="I8" s="31" t="s">
        <v>584</v>
      </c>
      <c r="J8" s="32" t="s">
        <v>635</v>
      </c>
      <c r="K8" s="39">
        <v>46024</v>
      </c>
      <c r="L8" s="9">
        <v>46387</v>
      </c>
      <c r="M8" s="36"/>
    </row>
    <row r="9" spans="2:13" ht="66" x14ac:dyDescent="0.3">
      <c r="B9" s="105"/>
      <c r="C9" s="105"/>
      <c r="D9" s="105"/>
      <c r="E9" s="105"/>
      <c r="F9" s="105"/>
      <c r="G9" s="105"/>
      <c r="H9" s="33" t="s">
        <v>492</v>
      </c>
      <c r="I9" s="31" t="s">
        <v>550</v>
      </c>
      <c r="J9" s="32" t="s">
        <v>614</v>
      </c>
      <c r="K9" s="39">
        <v>46082</v>
      </c>
      <c r="L9" s="9">
        <v>46356</v>
      </c>
    </row>
    <row r="10" spans="2:13" ht="33" x14ac:dyDescent="0.3">
      <c r="B10" s="105"/>
      <c r="C10" s="105"/>
      <c r="D10" s="105"/>
      <c r="E10" s="105"/>
      <c r="F10" s="105"/>
      <c r="G10" s="105"/>
      <c r="H10" s="33" t="s">
        <v>414</v>
      </c>
      <c r="I10" s="31" t="s">
        <v>576</v>
      </c>
      <c r="J10" s="32" t="s">
        <v>636</v>
      </c>
      <c r="K10" s="39">
        <v>46174</v>
      </c>
      <c r="L10" s="9">
        <v>46387</v>
      </c>
    </row>
    <row r="11" spans="2:13" ht="126" customHeight="1" x14ac:dyDescent="0.3">
      <c r="B11" s="105"/>
      <c r="C11" s="105"/>
      <c r="D11" s="105"/>
      <c r="E11" s="105"/>
      <c r="F11" s="105"/>
      <c r="G11" s="105"/>
      <c r="H11" s="33" t="s">
        <v>428</v>
      </c>
      <c r="I11" s="31" t="s">
        <v>574</v>
      </c>
      <c r="J11" s="32" t="s">
        <v>575</v>
      </c>
      <c r="K11" s="39">
        <v>46266</v>
      </c>
      <c r="L11" s="9">
        <v>46356</v>
      </c>
    </row>
    <row r="12" spans="2:13" ht="129.75" customHeight="1" x14ac:dyDescent="0.3">
      <c r="B12" s="105"/>
      <c r="C12" s="105"/>
      <c r="D12" s="105"/>
      <c r="E12" s="105"/>
      <c r="F12" s="105"/>
      <c r="G12" s="105"/>
      <c r="H12" s="33" t="s">
        <v>439</v>
      </c>
      <c r="I12" s="31" t="s">
        <v>577</v>
      </c>
      <c r="J12" s="35" t="s">
        <v>640</v>
      </c>
      <c r="K12" s="39">
        <v>46082</v>
      </c>
      <c r="L12" s="9">
        <v>46356</v>
      </c>
    </row>
    <row r="13" spans="2:13" ht="66" x14ac:dyDescent="0.3">
      <c r="B13" s="105"/>
      <c r="C13" s="105"/>
      <c r="D13" s="105"/>
      <c r="E13" s="105"/>
      <c r="F13" s="105"/>
      <c r="G13" s="105"/>
      <c r="H13" s="33" t="s">
        <v>479</v>
      </c>
      <c r="I13" s="31" t="s">
        <v>578</v>
      </c>
      <c r="J13" s="35" t="s">
        <v>596</v>
      </c>
      <c r="K13" s="39">
        <v>46143</v>
      </c>
      <c r="L13" s="9">
        <v>46356</v>
      </c>
    </row>
    <row r="14" spans="2:13" ht="49.5" x14ac:dyDescent="0.3">
      <c r="B14" s="105"/>
      <c r="C14" s="105"/>
      <c r="D14" s="105"/>
      <c r="E14" s="105"/>
      <c r="F14" s="105"/>
      <c r="G14" s="105"/>
      <c r="H14" s="33" t="s">
        <v>442</v>
      </c>
      <c r="I14" s="31" t="s">
        <v>579</v>
      </c>
      <c r="J14" s="35" t="s">
        <v>580</v>
      </c>
      <c r="K14" s="39">
        <v>46024</v>
      </c>
      <c r="L14" s="9">
        <v>46356</v>
      </c>
    </row>
    <row r="15" spans="2:13" ht="82.5" x14ac:dyDescent="0.3">
      <c r="B15" s="105"/>
      <c r="C15" s="105"/>
      <c r="D15" s="105"/>
      <c r="E15" s="105"/>
      <c r="F15" s="105"/>
      <c r="G15" s="105"/>
      <c r="H15" s="33" t="s">
        <v>607</v>
      </c>
      <c r="I15" s="34" t="s">
        <v>590</v>
      </c>
      <c r="J15" s="35" t="s">
        <v>637</v>
      </c>
      <c r="K15" s="39">
        <v>46024</v>
      </c>
      <c r="L15" s="9">
        <v>46387</v>
      </c>
    </row>
    <row r="16" spans="2:13" ht="192" customHeight="1" x14ac:dyDescent="0.3">
      <c r="B16" s="105"/>
      <c r="C16" s="105"/>
      <c r="D16" s="105"/>
      <c r="E16" s="105"/>
      <c r="F16" s="105"/>
      <c r="G16" s="105"/>
      <c r="H16" s="33" t="s">
        <v>443</v>
      </c>
      <c r="I16" s="37" t="s">
        <v>571</v>
      </c>
      <c r="J16" s="35" t="s">
        <v>639</v>
      </c>
      <c r="K16" s="39">
        <v>46024</v>
      </c>
      <c r="L16" s="9">
        <v>46356</v>
      </c>
    </row>
    <row r="17" spans="2:12" ht="99" x14ac:dyDescent="0.3">
      <c r="B17" s="106"/>
      <c r="C17" s="106"/>
      <c r="D17" s="106"/>
      <c r="E17" s="106"/>
      <c r="F17" s="106"/>
      <c r="G17" s="106"/>
      <c r="H17" s="33" t="s">
        <v>588</v>
      </c>
      <c r="I17" s="37" t="s">
        <v>82</v>
      </c>
      <c r="J17" s="32" t="s">
        <v>638</v>
      </c>
      <c r="K17" s="39">
        <v>46113</v>
      </c>
      <c r="L17" s="9">
        <v>46356</v>
      </c>
    </row>
  </sheetData>
  <mergeCells count="14">
    <mergeCell ref="B1:L1"/>
    <mergeCell ref="B8:B17"/>
    <mergeCell ref="C8:C17"/>
    <mergeCell ref="B6:C6"/>
    <mergeCell ref="E6:F6"/>
    <mergeCell ref="F8:F17"/>
    <mergeCell ref="D8:D17"/>
    <mergeCell ref="E8:E17"/>
    <mergeCell ref="G8:G17"/>
    <mergeCell ref="K2:L5"/>
    <mergeCell ref="D4:J5"/>
    <mergeCell ref="D2:J3"/>
    <mergeCell ref="H7:I7"/>
    <mergeCell ref="H6:L6"/>
  </mergeCells>
  <dataValidations count="4">
    <dataValidation allowBlank="1" showInputMessage="1" showErrorMessage="1" promptTitle="Escribir" prompt="Fecha fin del eje temático, de acuerdo con las fechas de terminación de las actividades en formato DD/MM/AAAA" sqref="L8:L17" xr:uid="{00000000-0002-0000-0000-000000000000}"/>
    <dataValidation allowBlank="1" showInputMessage="1" showErrorMessage="1" promptTitle="Escribir " prompt="Agrupación de actividades que focaliza los temas claves a desarrollar en el plan de acción." sqref="I8:I14" xr:uid="{00000000-0002-0000-0000-000001000000}"/>
    <dataValidation allowBlank="1" showInputMessage="1" showErrorMessage="1" promptTitle="Escribir" prompt="Nombre del plan de acción" sqref="D4:J5" xr:uid="{00000000-0002-0000-0000-000002000000}"/>
    <dataValidation allowBlank="1" showInputMessage="1" showErrorMessage="1" promptTitle="Escribir" prompt="Alcance del eje temático" sqref="J8:J10 J12:J14" xr:uid="{00000000-0002-0000-0000-000003000000}"/>
  </dataValidations>
  <printOptions horizontalCentered="1"/>
  <pageMargins left="0" right="0" top="0.74803149606299213" bottom="0.74803149606299213" header="0.31496062992125984" footer="0.31496062992125984"/>
  <pageSetup scale="40" orientation="landscape" r:id="rId1"/>
  <headerFooter>
    <oddFooter>&amp;LMPEE0109F01-05</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CW133"/>
  <sheetViews>
    <sheetView showGridLines="0" tabSelected="1" view="pageBreakPreview" topLeftCell="A88" zoomScale="90" zoomScaleNormal="90" zoomScaleSheetLayoutView="90" zoomScalePageLayoutView="60" workbookViewId="0">
      <selection activeCell="E85" sqref="E85"/>
    </sheetView>
  </sheetViews>
  <sheetFormatPr baseColWidth="10" defaultColWidth="11.42578125" defaultRowHeight="12.75" x14ac:dyDescent="0.2"/>
  <cols>
    <col min="1" max="1" width="3.85546875" style="42" customWidth="1"/>
    <col min="2" max="2" width="30.42578125" style="42" customWidth="1"/>
    <col min="3" max="3" width="5.42578125" style="44" bestFit="1" customWidth="1"/>
    <col min="4" max="4" width="56.28515625" style="42" customWidth="1"/>
    <col min="5" max="5" width="50.42578125" style="42" customWidth="1"/>
    <col min="6" max="6" width="27.28515625" style="42" customWidth="1"/>
    <col min="7" max="7" width="9.42578125" style="42" customWidth="1"/>
    <col min="8" max="8" width="21" style="42" customWidth="1"/>
    <col min="9" max="9" width="11.28515625" style="42" customWidth="1"/>
    <col min="10" max="10" width="10.140625" style="42" bestFit="1" customWidth="1"/>
    <col min="11" max="11" width="15.42578125" style="42" bestFit="1" customWidth="1"/>
    <col min="12" max="13" width="4.85546875" style="42" bestFit="1" customWidth="1"/>
    <col min="14" max="14" width="5.140625" style="42" bestFit="1" customWidth="1"/>
    <col min="15" max="15" width="4.7109375" style="42" bestFit="1" customWidth="1"/>
    <col min="16" max="16" width="5.7109375" style="42" bestFit="1" customWidth="1"/>
    <col min="17" max="17" width="4.42578125" style="42" bestFit="1" customWidth="1"/>
    <col min="18" max="18" width="3.85546875" style="42" bestFit="1" customWidth="1"/>
    <col min="19" max="19" width="5.42578125" style="42" bestFit="1" customWidth="1"/>
    <col min="20" max="20" width="5" style="42" bestFit="1" customWidth="1"/>
    <col min="21" max="21" width="4.85546875" style="42" bestFit="1" customWidth="1"/>
    <col min="22" max="22" width="5.140625" style="42" bestFit="1" customWidth="1"/>
    <col min="23" max="23" width="4.42578125" style="42" bestFit="1" customWidth="1"/>
    <col min="24" max="24" width="23.85546875" style="42" customWidth="1"/>
    <col min="25" max="25" width="17.42578125" style="42" customWidth="1"/>
    <col min="26" max="26" width="18.140625" style="42" customWidth="1"/>
    <col min="27" max="27" width="16.5703125" style="42" customWidth="1"/>
    <col min="28" max="28" width="33.85546875" style="43" customWidth="1"/>
    <col min="29" max="60" width="11.42578125" style="43"/>
    <col min="61" max="16384" width="11.42578125" style="42"/>
  </cols>
  <sheetData>
    <row r="1" spans="2:101" x14ac:dyDescent="0.2">
      <c r="B1" s="40"/>
      <c r="C1" s="41"/>
      <c r="D1" s="41"/>
      <c r="E1" s="41"/>
    </row>
    <row r="2" spans="2:101" ht="17.25" customHeight="1" x14ac:dyDescent="0.2">
      <c r="B2" s="120"/>
      <c r="C2" s="121"/>
      <c r="D2" s="122"/>
      <c r="E2" s="120" t="s">
        <v>22</v>
      </c>
      <c r="F2" s="121"/>
      <c r="G2" s="121"/>
      <c r="H2" s="121"/>
      <c r="I2" s="121"/>
      <c r="J2" s="121"/>
      <c r="K2" s="121"/>
      <c r="L2" s="121"/>
      <c r="M2" s="121"/>
      <c r="N2" s="121"/>
      <c r="O2" s="121"/>
      <c r="P2" s="121"/>
      <c r="Q2" s="121"/>
      <c r="R2" s="121"/>
      <c r="S2" s="121"/>
      <c r="T2" s="121"/>
      <c r="U2" s="122"/>
      <c r="V2" s="118"/>
      <c r="W2" s="118"/>
      <c r="X2" s="118"/>
      <c r="Y2" s="118"/>
      <c r="Z2" s="118"/>
    </row>
    <row r="3" spans="2:101" x14ac:dyDescent="0.2">
      <c r="B3" s="132"/>
      <c r="C3" s="133"/>
      <c r="D3" s="134"/>
      <c r="E3" s="123"/>
      <c r="F3" s="124"/>
      <c r="G3" s="124"/>
      <c r="H3" s="124"/>
      <c r="I3" s="124"/>
      <c r="J3" s="124"/>
      <c r="K3" s="124"/>
      <c r="L3" s="124"/>
      <c r="M3" s="124"/>
      <c r="N3" s="124"/>
      <c r="O3" s="124"/>
      <c r="P3" s="124"/>
      <c r="Q3" s="124"/>
      <c r="R3" s="124"/>
      <c r="S3" s="124"/>
      <c r="T3" s="124"/>
      <c r="U3" s="125"/>
      <c r="V3" s="118"/>
      <c r="W3" s="118"/>
      <c r="X3" s="118"/>
      <c r="Y3" s="118"/>
      <c r="Z3" s="118"/>
    </row>
    <row r="4" spans="2:101" x14ac:dyDescent="0.2">
      <c r="B4" s="132"/>
      <c r="C4" s="133"/>
      <c r="D4" s="134"/>
      <c r="E4" s="126" t="str">
        <f>+'Ficha resumen'!D4</f>
        <v xml:space="preserve"> Programa de Transparencia y Ética Pública - PTEP</v>
      </c>
      <c r="F4" s="127"/>
      <c r="G4" s="127"/>
      <c r="H4" s="127"/>
      <c r="I4" s="127"/>
      <c r="J4" s="127"/>
      <c r="K4" s="127"/>
      <c r="L4" s="127"/>
      <c r="M4" s="127"/>
      <c r="N4" s="127"/>
      <c r="O4" s="127"/>
      <c r="P4" s="127"/>
      <c r="Q4" s="127"/>
      <c r="R4" s="127"/>
      <c r="S4" s="127"/>
      <c r="T4" s="127"/>
      <c r="U4" s="128"/>
      <c r="V4" s="118"/>
      <c r="W4" s="118"/>
      <c r="X4" s="118"/>
      <c r="Y4" s="118"/>
      <c r="Z4" s="118"/>
    </row>
    <row r="5" spans="2:101" ht="15" customHeight="1" x14ac:dyDescent="0.2">
      <c r="B5" s="123"/>
      <c r="C5" s="124"/>
      <c r="D5" s="125"/>
      <c r="E5" s="129"/>
      <c r="F5" s="130"/>
      <c r="G5" s="130"/>
      <c r="H5" s="130"/>
      <c r="I5" s="130"/>
      <c r="J5" s="130"/>
      <c r="K5" s="130"/>
      <c r="L5" s="130"/>
      <c r="M5" s="130"/>
      <c r="N5" s="130"/>
      <c r="O5" s="130"/>
      <c r="P5" s="130"/>
      <c r="Q5" s="130"/>
      <c r="R5" s="130"/>
      <c r="S5" s="130"/>
      <c r="T5" s="130"/>
      <c r="U5" s="131"/>
      <c r="V5" s="118"/>
      <c r="W5" s="118"/>
      <c r="X5" s="118"/>
      <c r="Y5" s="118"/>
      <c r="Z5" s="118"/>
    </row>
    <row r="6" spans="2:101" ht="17.45" customHeight="1" x14ac:dyDescent="0.2">
      <c r="AF6" s="45"/>
    </row>
    <row r="7" spans="2:101" ht="17.45" customHeight="1" x14ac:dyDescent="0.2">
      <c r="B7" s="46" t="s">
        <v>553</v>
      </c>
      <c r="AF7" s="45"/>
    </row>
    <row r="8" spans="2:101" s="50" customFormat="1" ht="25.5" x14ac:dyDescent="0.25">
      <c r="B8" s="137" t="s">
        <v>554</v>
      </c>
      <c r="C8" s="119" t="s">
        <v>0</v>
      </c>
      <c r="D8" s="135"/>
      <c r="E8" s="135"/>
      <c r="F8" s="136"/>
      <c r="G8" s="137" t="s">
        <v>14</v>
      </c>
      <c r="H8" s="137"/>
      <c r="I8" s="137"/>
      <c r="J8" s="118" t="s">
        <v>27</v>
      </c>
      <c r="K8" s="118"/>
      <c r="L8" s="118" t="s">
        <v>30</v>
      </c>
      <c r="M8" s="118"/>
      <c r="N8" s="118"/>
      <c r="O8" s="118"/>
      <c r="P8" s="118"/>
      <c r="Q8" s="118"/>
      <c r="R8" s="118"/>
      <c r="S8" s="118"/>
      <c r="T8" s="118"/>
      <c r="U8" s="118"/>
      <c r="V8" s="118"/>
      <c r="W8" s="118"/>
      <c r="X8" s="47" t="s">
        <v>67</v>
      </c>
      <c r="Y8" s="118" t="s">
        <v>70</v>
      </c>
      <c r="Z8" s="119"/>
      <c r="AA8" s="47" t="s">
        <v>644</v>
      </c>
      <c r="AB8" s="48" t="s">
        <v>645</v>
      </c>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row>
    <row r="9" spans="2:101" ht="41.45" customHeight="1" x14ac:dyDescent="0.2">
      <c r="B9" s="137"/>
      <c r="C9" s="51" t="s">
        <v>1</v>
      </c>
      <c r="D9" s="51" t="s">
        <v>17</v>
      </c>
      <c r="E9" s="51" t="s">
        <v>23</v>
      </c>
      <c r="F9" s="51" t="s">
        <v>13</v>
      </c>
      <c r="G9" s="51" t="s">
        <v>24</v>
      </c>
      <c r="H9" s="51" t="s">
        <v>25</v>
      </c>
      <c r="I9" s="51" t="s">
        <v>26</v>
      </c>
      <c r="J9" s="51" t="s">
        <v>28</v>
      </c>
      <c r="K9" s="51" t="s">
        <v>29</v>
      </c>
      <c r="L9" s="47" t="s">
        <v>31</v>
      </c>
      <c r="M9" s="47" t="s">
        <v>32</v>
      </c>
      <c r="N9" s="47" t="s">
        <v>33</v>
      </c>
      <c r="O9" s="47" t="s">
        <v>34</v>
      </c>
      <c r="P9" s="47" t="s">
        <v>35</v>
      </c>
      <c r="Q9" s="47" t="s">
        <v>36</v>
      </c>
      <c r="R9" s="47" t="s">
        <v>37</v>
      </c>
      <c r="S9" s="47" t="s">
        <v>38</v>
      </c>
      <c r="T9" s="47" t="s">
        <v>39</v>
      </c>
      <c r="U9" s="47" t="s">
        <v>40</v>
      </c>
      <c r="V9" s="47" t="s">
        <v>41</v>
      </c>
      <c r="W9" s="47" t="s">
        <v>42</v>
      </c>
      <c r="X9" s="51" t="s">
        <v>68</v>
      </c>
      <c r="Y9" s="51" t="s">
        <v>71</v>
      </c>
      <c r="Z9" s="52" t="s">
        <v>72</v>
      </c>
      <c r="AA9" s="53"/>
      <c r="AB9" s="54"/>
    </row>
    <row r="10" spans="2:101" ht="81" customHeight="1" x14ac:dyDescent="0.2">
      <c r="B10" s="55" t="s">
        <v>663</v>
      </c>
      <c r="C10" s="56" t="s">
        <v>412</v>
      </c>
      <c r="D10" s="57" t="s">
        <v>618</v>
      </c>
      <c r="E10" s="58" t="s">
        <v>475</v>
      </c>
      <c r="F10" s="56" t="s">
        <v>476</v>
      </c>
      <c r="G10" s="56" t="s">
        <v>447</v>
      </c>
      <c r="H10" s="56"/>
      <c r="I10" s="56"/>
      <c r="J10" s="56" t="s">
        <v>617</v>
      </c>
      <c r="K10" s="56" t="s">
        <v>518</v>
      </c>
      <c r="L10" s="56"/>
      <c r="M10" s="56"/>
      <c r="N10" s="56"/>
      <c r="O10" s="56"/>
      <c r="P10" s="56" t="s">
        <v>447</v>
      </c>
      <c r="Q10" s="56"/>
      <c r="R10" s="56"/>
      <c r="S10" s="59"/>
      <c r="T10" s="60"/>
      <c r="U10" s="60"/>
      <c r="V10" s="61" t="s">
        <v>447</v>
      </c>
      <c r="W10" s="56"/>
      <c r="X10" s="56" t="s">
        <v>298</v>
      </c>
      <c r="Y10" s="56" t="s">
        <v>94</v>
      </c>
      <c r="Z10" s="61" t="s">
        <v>94</v>
      </c>
      <c r="AA10" s="53"/>
      <c r="AB10" s="54"/>
      <c r="AC10" s="45" t="s">
        <v>108</v>
      </c>
      <c r="AD10" s="45" t="s">
        <v>145</v>
      </c>
      <c r="AF10" s="45" t="s">
        <v>232</v>
      </c>
    </row>
    <row r="11" spans="2:101" ht="77.25" customHeight="1" x14ac:dyDescent="0.2">
      <c r="B11" s="56" t="s">
        <v>664</v>
      </c>
      <c r="C11" s="56" t="s">
        <v>428</v>
      </c>
      <c r="D11" s="58" t="s">
        <v>519</v>
      </c>
      <c r="E11" s="58" t="s">
        <v>520</v>
      </c>
      <c r="F11" s="62" t="s">
        <v>477</v>
      </c>
      <c r="G11" s="56" t="s">
        <v>447</v>
      </c>
      <c r="H11" s="56"/>
      <c r="I11" s="56"/>
      <c r="J11" s="63">
        <v>46357</v>
      </c>
      <c r="K11" s="63">
        <v>46387</v>
      </c>
      <c r="L11" s="64"/>
      <c r="M11" s="65"/>
      <c r="N11" s="65"/>
      <c r="O11" s="65"/>
      <c r="P11" s="65"/>
      <c r="Q11" s="65"/>
      <c r="R11" s="65"/>
      <c r="S11" s="65"/>
      <c r="T11" s="65"/>
      <c r="U11" s="65"/>
      <c r="V11" s="66"/>
      <c r="W11" s="56" t="s">
        <v>447</v>
      </c>
      <c r="X11" s="56" t="s">
        <v>298</v>
      </c>
      <c r="Y11" s="56" t="s">
        <v>94</v>
      </c>
      <c r="Z11" s="61" t="s">
        <v>94</v>
      </c>
      <c r="AA11" s="53"/>
      <c r="AB11" s="54"/>
      <c r="AC11" s="45" t="s">
        <v>108</v>
      </c>
      <c r="AD11" s="45" t="s">
        <v>145</v>
      </c>
      <c r="AF11" s="45" t="s">
        <v>232</v>
      </c>
    </row>
    <row r="12" spans="2:101" ht="67.5" customHeight="1" x14ac:dyDescent="0.2">
      <c r="B12" s="67" t="s">
        <v>665</v>
      </c>
      <c r="C12" s="56" t="s">
        <v>439</v>
      </c>
      <c r="D12" s="58" t="s">
        <v>480</v>
      </c>
      <c r="E12" s="58" t="s">
        <v>481</v>
      </c>
      <c r="F12" s="68" t="s">
        <v>482</v>
      </c>
      <c r="G12" s="56" t="s">
        <v>447</v>
      </c>
      <c r="H12" s="56"/>
      <c r="I12" s="56"/>
      <c r="J12" s="69">
        <v>46023</v>
      </c>
      <c r="K12" s="63">
        <v>31</v>
      </c>
      <c r="L12" s="56" t="s">
        <v>447</v>
      </c>
      <c r="M12" s="56"/>
      <c r="N12" s="56"/>
      <c r="O12" s="56"/>
      <c r="P12" s="56"/>
      <c r="Q12" s="56"/>
      <c r="R12" s="56"/>
      <c r="S12" s="56"/>
      <c r="T12" s="56"/>
      <c r="U12" s="56"/>
      <c r="V12" s="56"/>
      <c r="W12" s="56"/>
      <c r="X12" s="56" t="s">
        <v>298</v>
      </c>
      <c r="Y12" s="56" t="s">
        <v>94</v>
      </c>
      <c r="Z12" s="61" t="s">
        <v>94</v>
      </c>
      <c r="AA12" s="53"/>
      <c r="AB12" s="54"/>
      <c r="AC12" s="45" t="s">
        <v>108</v>
      </c>
      <c r="AD12" s="45" t="s">
        <v>145</v>
      </c>
      <c r="AF12" s="45" t="s">
        <v>232</v>
      </c>
    </row>
    <row r="13" spans="2:101" s="72" customFormat="1" ht="38.25" x14ac:dyDescent="0.2">
      <c r="B13" s="51" t="s">
        <v>666</v>
      </c>
      <c r="C13" s="56" t="s">
        <v>443</v>
      </c>
      <c r="D13" s="70" t="s">
        <v>483</v>
      </c>
      <c r="E13" s="58" t="s">
        <v>484</v>
      </c>
      <c r="F13" s="56" t="s">
        <v>422</v>
      </c>
      <c r="G13" s="56" t="s">
        <v>447</v>
      </c>
      <c r="H13" s="56"/>
      <c r="I13" s="56"/>
      <c r="J13" s="71" t="s">
        <v>487</v>
      </c>
      <c r="K13" s="71" t="s">
        <v>488</v>
      </c>
      <c r="L13" s="56"/>
      <c r="M13" s="56"/>
      <c r="N13" s="56"/>
      <c r="O13" s="56" t="s">
        <v>447</v>
      </c>
      <c r="P13" s="56"/>
      <c r="Q13" s="56"/>
      <c r="R13" s="56"/>
      <c r="S13" s="56" t="s">
        <v>447</v>
      </c>
      <c r="T13" s="56"/>
      <c r="U13" s="56"/>
      <c r="V13" s="56"/>
      <c r="W13" s="56" t="s">
        <v>447</v>
      </c>
      <c r="X13" s="56" t="s">
        <v>306</v>
      </c>
      <c r="Y13" s="56" t="s">
        <v>94</v>
      </c>
      <c r="Z13" s="61" t="s">
        <v>94</v>
      </c>
      <c r="AA13" s="53"/>
      <c r="AB13" s="54"/>
      <c r="AC13" s="45" t="s">
        <v>111</v>
      </c>
      <c r="AD13" s="45" t="s">
        <v>145</v>
      </c>
      <c r="AE13" s="43"/>
      <c r="AF13" s="45" t="s">
        <v>222</v>
      </c>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row>
    <row r="14" spans="2:101" ht="17.45" customHeight="1" x14ac:dyDescent="0.2">
      <c r="AA14" s="53"/>
      <c r="AB14" s="54"/>
      <c r="AC14" s="45" t="s">
        <v>615</v>
      </c>
      <c r="AD14" s="45" t="s">
        <v>615</v>
      </c>
      <c r="AF14" s="45" t="e">
        <v>#N/A</v>
      </c>
    </row>
    <row r="15" spans="2:101" ht="25.5" x14ac:dyDescent="0.2">
      <c r="B15" s="51" t="s">
        <v>551</v>
      </c>
      <c r="C15" s="138" t="s">
        <v>17</v>
      </c>
      <c r="D15" s="139"/>
      <c r="E15" s="51" t="s">
        <v>410</v>
      </c>
      <c r="F15" s="51" t="s">
        <v>411</v>
      </c>
      <c r="G15" s="51" t="s">
        <v>24</v>
      </c>
      <c r="H15" s="51" t="s">
        <v>25</v>
      </c>
      <c r="I15" s="51" t="s">
        <v>26</v>
      </c>
      <c r="J15" s="51" t="s">
        <v>28</v>
      </c>
      <c r="K15" s="51" t="s">
        <v>444</v>
      </c>
      <c r="L15" s="73" t="s">
        <v>31</v>
      </c>
      <c r="M15" s="73" t="s">
        <v>32</v>
      </c>
      <c r="N15" s="73" t="s">
        <v>33</v>
      </c>
      <c r="O15" s="73" t="s">
        <v>34</v>
      </c>
      <c r="P15" s="73" t="s">
        <v>35</v>
      </c>
      <c r="Q15" s="73" t="s">
        <v>36</v>
      </c>
      <c r="R15" s="73" t="s">
        <v>37</v>
      </c>
      <c r="S15" s="73" t="s">
        <v>38</v>
      </c>
      <c r="T15" s="73" t="s">
        <v>39</v>
      </c>
      <c r="U15" s="73" t="s">
        <v>40</v>
      </c>
      <c r="V15" s="73" t="s">
        <v>41</v>
      </c>
      <c r="W15" s="73" t="s">
        <v>42</v>
      </c>
      <c r="X15" s="51" t="s">
        <v>68</v>
      </c>
      <c r="Y15" s="51" t="s">
        <v>71</v>
      </c>
      <c r="Z15" s="52" t="s">
        <v>72</v>
      </c>
      <c r="AA15" s="53"/>
      <c r="AB15" s="54"/>
      <c r="AC15" s="45" t="s">
        <v>615</v>
      </c>
      <c r="AD15" s="45" t="s">
        <v>615</v>
      </c>
      <c r="AF15" s="45" t="e">
        <v>#N/A</v>
      </c>
    </row>
    <row r="16" spans="2:101" ht="51" x14ac:dyDescent="0.2">
      <c r="B16" s="137"/>
      <c r="C16" s="56" t="s">
        <v>492</v>
      </c>
      <c r="D16" s="70" t="s">
        <v>459</v>
      </c>
      <c r="E16" s="70" t="s">
        <v>460</v>
      </c>
      <c r="F16" s="56" t="s">
        <v>461</v>
      </c>
      <c r="G16" s="56" t="s">
        <v>447</v>
      </c>
      <c r="H16" s="56"/>
      <c r="I16" s="56"/>
      <c r="J16" s="56" t="s">
        <v>463</v>
      </c>
      <c r="K16" s="56" t="s">
        <v>464</v>
      </c>
      <c r="L16" s="74"/>
      <c r="M16" s="74"/>
      <c r="N16" s="74"/>
      <c r="O16" s="74" t="s">
        <v>447</v>
      </c>
      <c r="P16" s="74"/>
      <c r="Q16" s="74"/>
      <c r="R16" s="74" t="s">
        <v>447</v>
      </c>
      <c r="S16" s="74"/>
      <c r="T16" s="74" t="s">
        <v>447</v>
      </c>
      <c r="U16" s="74"/>
      <c r="V16" s="74" t="s">
        <v>447</v>
      </c>
      <c r="W16" s="74"/>
      <c r="X16" s="56" t="s">
        <v>298</v>
      </c>
      <c r="Y16" s="56" t="s">
        <v>148</v>
      </c>
      <c r="Z16" s="61" t="s">
        <v>90</v>
      </c>
      <c r="AA16" s="53"/>
      <c r="AB16" s="54"/>
      <c r="AC16" s="45" t="s">
        <v>108</v>
      </c>
      <c r="AD16" s="45" t="s">
        <v>142</v>
      </c>
      <c r="AF16" s="45" t="s">
        <v>222</v>
      </c>
    </row>
    <row r="17" spans="2:101" ht="51" x14ac:dyDescent="0.2">
      <c r="B17" s="137"/>
      <c r="C17" s="56" t="s">
        <v>414</v>
      </c>
      <c r="D17" s="70" t="s">
        <v>619</v>
      </c>
      <c r="E17" s="70" t="s">
        <v>462</v>
      </c>
      <c r="F17" s="56" t="s">
        <v>427</v>
      </c>
      <c r="G17" s="56" t="s">
        <v>447</v>
      </c>
      <c r="H17" s="56"/>
      <c r="I17" s="56"/>
      <c r="J17" s="63">
        <v>46174</v>
      </c>
      <c r="K17" s="63">
        <v>46203</v>
      </c>
      <c r="L17" s="74"/>
      <c r="M17" s="74"/>
      <c r="N17" s="74"/>
      <c r="O17" s="74"/>
      <c r="P17" s="74"/>
      <c r="Q17" s="74" t="s">
        <v>447</v>
      </c>
      <c r="R17" s="74"/>
      <c r="S17" s="74"/>
      <c r="T17" s="74"/>
      <c r="U17" s="74"/>
      <c r="V17" s="74"/>
      <c r="W17" s="74"/>
      <c r="X17" s="56" t="s">
        <v>298</v>
      </c>
      <c r="Y17" s="56" t="s">
        <v>148</v>
      </c>
      <c r="Z17" s="61" t="s">
        <v>90</v>
      </c>
      <c r="AA17" s="53"/>
      <c r="AB17" s="54"/>
      <c r="AC17" s="45" t="s">
        <v>108</v>
      </c>
      <c r="AD17" s="45" t="s">
        <v>142</v>
      </c>
      <c r="AF17" s="45" t="s">
        <v>222</v>
      </c>
    </row>
    <row r="18" spans="2:101" ht="51" x14ac:dyDescent="0.2">
      <c r="B18" s="137"/>
      <c r="C18" s="56" t="s">
        <v>415</v>
      </c>
      <c r="D18" s="70" t="s">
        <v>620</v>
      </c>
      <c r="E18" s="70" t="s">
        <v>621</v>
      </c>
      <c r="F18" s="56" t="s">
        <v>427</v>
      </c>
      <c r="G18" s="56" t="s">
        <v>447</v>
      </c>
      <c r="H18" s="56"/>
      <c r="I18" s="56"/>
      <c r="J18" s="75" t="s">
        <v>465</v>
      </c>
      <c r="K18" s="75" t="s">
        <v>466</v>
      </c>
      <c r="L18" s="74"/>
      <c r="M18" s="74"/>
      <c r="N18" s="74" t="s">
        <v>447</v>
      </c>
      <c r="O18" s="74"/>
      <c r="P18" s="74" t="s">
        <v>447</v>
      </c>
      <c r="Q18" s="74"/>
      <c r="R18" s="74"/>
      <c r="S18" s="74" t="s">
        <v>447</v>
      </c>
      <c r="T18" s="74"/>
      <c r="U18" s="74"/>
      <c r="V18" s="74" t="s">
        <v>447</v>
      </c>
      <c r="W18" s="74"/>
      <c r="X18" s="56" t="s">
        <v>298</v>
      </c>
      <c r="Y18" s="56" t="s">
        <v>148</v>
      </c>
      <c r="Z18" s="61" t="s">
        <v>90</v>
      </c>
      <c r="AA18" s="53"/>
      <c r="AB18" s="54"/>
      <c r="AC18" s="45" t="s">
        <v>108</v>
      </c>
      <c r="AD18" s="45" t="s">
        <v>142</v>
      </c>
      <c r="AF18" s="45" t="s">
        <v>222</v>
      </c>
    </row>
    <row r="19" spans="2:101" ht="17.45" customHeight="1" x14ac:dyDescent="0.2">
      <c r="AA19" s="53"/>
      <c r="AB19" s="54"/>
      <c r="AC19" s="45" t="s">
        <v>615</v>
      </c>
      <c r="AD19" s="45" t="s">
        <v>615</v>
      </c>
      <c r="AF19" s="45" t="e">
        <v>#N/A</v>
      </c>
    </row>
    <row r="20" spans="2:101" ht="25.5" x14ac:dyDescent="0.2">
      <c r="B20" s="48" t="s">
        <v>608</v>
      </c>
      <c r="C20" s="140" t="s">
        <v>17</v>
      </c>
      <c r="D20" s="141"/>
      <c r="E20" s="48" t="s">
        <v>410</v>
      </c>
      <c r="F20" s="48" t="s">
        <v>411</v>
      </c>
      <c r="G20" s="48" t="s">
        <v>24</v>
      </c>
      <c r="H20" s="48" t="s">
        <v>25</v>
      </c>
      <c r="I20" s="48" t="s">
        <v>26</v>
      </c>
      <c r="J20" s="48" t="s">
        <v>28</v>
      </c>
      <c r="K20" s="48" t="s">
        <v>444</v>
      </c>
      <c r="L20" s="47" t="s">
        <v>31</v>
      </c>
      <c r="M20" s="47" t="s">
        <v>32</v>
      </c>
      <c r="N20" s="47" t="s">
        <v>33</v>
      </c>
      <c r="O20" s="47" t="s">
        <v>34</v>
      </c>
      <c r="P20" s="47" t="s">
        <v>35</v>
      </c>
      <c r="Q20" s="47" t="s">
        <v>36</v>
      </c>
      <c r="R20" s="47" t="s">
        <v>37</v>
      </c>
      <c r="S20" s="47" t="s">
        <v>38</v>
      </c>
      <c r="T20" s="47" t="s">
        <v>39</v>
      </c>
      <c r="U20" s="47" t="s">
        <v>40</v>
      </c>
      <c r="V20" s="47" t="s">
        <v>41</v>
      </c>
      <c r="W20" s="47" t="s">
        <v>42</v>
      </c>
      <c r="X20" s="48" t="s">
        <v>68</v>
      </c>
      <c r="Y20" s="48" t="s">
        <v>71</v>
      </c>
      <c r="Z20" s="76" t="s">
        <v>72</v>
      </c>
      <c r="AA20" s="53"/>
      <c r="AB20" s="53"/>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row>
    <row r="21" spans="2:101" ht="92.25" customHeight="1" x14ac:dyDescent="0.2">
      <c r="B21" s="77" t="s">
        <v>667</v>
      </c>
      <c r="C21" s="77" t="s">
        <v>412</v>
      </c>
      <c r="D21" s="78" t="s">
        <v>712</v>
      </c>
      <c r="E21" s="78" t="s">
        <v>609</v>
      </c>
      <c r="F21" s="77" t="s">
        <v>486</v>
      </c>
      <c r="G21" s="56" t="s">
        <v>447</v>
      </c>
      <c r="H21" s="56"/>
      <c r="I21" s="56"/>
      <c r="J21" s="79" t="s">
        <v>458</v>
      </c>
      <c r="K21" s="79" t="s">
        <v>457</v>
      </c>
      <c r="L21" s="77"/>
      <c r="M21" s="77"/>
      <c r="N21" s="77"/>
      <c r="O21" s="77"/>
      <c r="P21" s="77"/>
      <c r="Q21" s="77" t="s">
        <v>447</v>
      </c>
      <c r="R21" s="77"/>
      <c r="S21" s="77"/>
      <c r="T21" s="77"/>
      <c r="U21" s="77"/>
      <c r="V21" s="77"/>
      <c r="W21" s="77" t="s">
        <v>447</v>
      </c>
      <c r="X21" s="77" t="s">
        <v>298</v>
      </c>
      <c r="Y21" s="56" t="s">
        <v>107</v>
      </c>
      <c r="Z21" s="80" t="s">
        <v>77</v>
      </c>
      <c r="AA21" s="53"/>
      <c r="AB21" s="53"/>
      <c r="AC21" s="81"/>
      <c r="AD21" s="81"/>
      <c r="AE21" s="42"/>
      <c r="AF21" s="81"/>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row>
    <row r="22" spans="2:101" ht="17.45" customHeight="1" x14ac:dyDescent="0.2">
      <c r="AA22" s="53"/>
      <c r="AB22" s="53"/>
      <c r="AC22" s="81"/>
      <c r="AD22" s="81"/>
      <c r="AE22" s="42"/>
      <c r="AF22" s="81"/>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row>
    <row r="23" spans="2:101" ht="25.5" x14ac:dyDescent="0.2">
      <c r="B23" s="48" t="s">
        <v>610</v>
      </c>
      <c r="C23" s="140" t="s">
        <v>17</v>
      </c>
      <c r="D23" s="141"/>
      <c r="E23" s="48" t="s">
        <v>410</v>
      </c>
      <c r="F23" s="48" t="s">
        <v>411</v>
      </c>
      <c r="G23" s="48" t="s">
        <v>24</v>
      </c>
      <c r="H23" s="48" t="s">
        <v>25</v>
      </c>
      <c r="I23" s="48" t="s">
        <v>26</v>
      </c>
      <c r="J23" s="48" t="s">
        <v>28</v>
      </c>
      <c r="K23" s="48" t="s">
        <v>444</v>
      </c>
      <c r="L23" s="47" t="s">
        <v>31</v>
      </c>
      <c r="M23" s="47" t="s">
        <v>32</v>
      </c>
      <c r="N23" s="47" t="s">
        <v>33</v>
      </c>
      <c r="O23" s="47" t="s">
        <v>34</v>
      </c>
      <c r="P23" s="47" t="s">
        <v>35</v>
      </c>
      <c r="Q23" s="47" t="s">
        <v>36</v>
      </c>
      <c r="R23" s="47" t="s">
        <v>37</v>
      </c>
      <c r="S23" s="47" t="s">
        <v>38</v>
      </c>
      <c r="T23" s="47" t="s">
        <v>39</v>
      </c>
      <c r="U23" s="47" t="s">
        <v>40</v>
      </c>
      <c r="V23" s="47" t="s">
        <v>41</v>
      </c>
      <c r="W23" s="47" t="s">
        <v>42</v>
      </c>
      <c r="X23" s="48" t="s">
        <v>68</v>
      </c>
      <c r="Y23" s="48" t="s">
        <v>71</v>
      </c>
      <c r="Z23" s="76" t="s">
        <v>72</v>
      </c>
      <c r="AA23" s="53"/>
      <c r="AB23" s="53"/>
      <c r="AC23" s="81"/>
      <c r="AD23" s="81"/>
      <c r="AE23" s="42"/>
      <c r="AF23" s="81"/>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row>
    <row r="24" spans="2:101" ht="38.25" x14ac:dyDescent="0.2">
      <c r="B24" s="77" t="s">
        <v>668</v>
      </c>
      <c r="C24" s="77" t="s">
        <v>412</v>
      </c>
      <c r="D24" s="78" t="s">
        <v>622</v>
      </c>
      <c r="E24" s="78" t="s">
        <v>485</v>
      </c>
      <c r="F24" s="77" t="s">
        <v>486</v>
      </c>
      <c r="G24" s="56" t="s">
        <v>447</v>
      </c>
      <c r="H24" s="56"/>
      <c r="I24" s="56"/>
      <c r="J24" s="79" t="s">
        <v>458</v>
      </c>
      <c r="K24" s="79" t="s">
        <v>457</v>
      </c>
      <c r="L24" s="77"/>
      <c r="M24" s="77"/>
      <c r="N24" s="77"/>
      <c r="O24" s="77"/>
      <c r="P24" s="77"/>
      <c r="Q24" s="77" t="s">
        <v>447</v>
      </c>
      <c r="R24" s="77"/>
      <c r="S24" s="77"/>
      <c r="T24" s="77"/>
      <c r="U24" s="77"/>
      <c r="V24" s="77"/>
      <c r="W24" s="77" t="s">
        <v>447</v>
      </c>
      <c r="X24" s="77" t="s">
        <v>298</v>
      </c>
      <c r="Y24" s="56" t="s">
        <v>107</v>
      </c>
      <c r="Z24" s="80" t="s">
        <v>77</v>
      </c>
      <c r="AA24" s="53"/>
      <c r="AB24" s="53"/>
      <c r="AC24" s="81"/>
      <c r="AD24" s="81"/>
      <c r="AE24" s="42"/>
      <c r="AF24" s="81"/>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row>
    <row r="25" spans="2:101" x14ac:dyDescent="0.2">
      <c r="AA25" s="53"/>
      <c r="AB25" s="54"/>
      <c r="AC25" s="45"/>
      <c r="AD25" s="45"/>
      <c r="AF25" s="45"/>
    </row>
    <row r="26" spans="2:101" ht="17.45" customHeight="1" x14ac:dyDescent="0.2">
      <c r="B26" s="142" t="s">
        <v>552</v>
      </c>
      <c r="C26" s="142"/>
      <c r="D26" s="142"/>
      <c r="AA26" s="53"/>
      <c r="AB26" s="54"/>
      <c r="AC26" s="45" t="s">
        <v>615</v>
      </c>
      <c r="AD26" s="45" t="s">
        <v>615</v>
      </c>
      <c r="AF26" s="45" t="e">
        <v>#N/A</v>
      </c>
    </row>
    <row r="27" spans="2:101" ht="25.5" x14ac:dyDescent="0.2">
      <c r="B27" s="51" t="s">
        <v>555</v>
      </c>
      <c r="C27" s="138" t="s">
        <v>17</v>
      </c>
      <c r="D27" s="139"/>
      <c r="E27" s="51" t="s">
        <v>410</v>
      </c>
      <c r="F27" s="51" t="s">
        <v>411</v>
      </c>
      <c r="G27" s="51" t="s">
        <v>24</v>
      </c>
      <c r="H27" s="51" t="s">
        <v>25</v>
      </c>
      <c r="I27" s="51" t="s">
        <v>26</v>
      </c>
      <c r="J27" s="51" t="s">
        <v>28</v>
      </c>
      <c r="K27" s="51" t="s">
        <v>444</v>
      </c>
      <c r="L27" s="73" t="s">
        <v>31</v>
      </c>
      <c r="M27" s="73" t="s">
        <v>32</v>
      </c>
      <c r="N27" s="73" t="s">
        <v>33</v>
      </c>
      <c r="O27" s="73" t="s">
        <v>34</v>
      </c>
      <c r="P27" s="73" t="s">
        <v>35</v>
      </c>
      <c r="Q27" s="73" t="s">
        <v>36</v>
      </c>
      <c r="R27" s="73" t="s">
        <v>37</v>
      </c>
      <c r="S27" s="73" t="s">
        <v>38</v>
      </c>
      <c r="T27" s="73" t="s">
        <v>39</v>
      </c>
      <c r="U27" s="73" t="s">
        <v>40</v>
      </c>
      <c r="V27" s="73" t="s">
        <v>41</v>
      </c>
      <c r="W27" s="73" t="s">
        <v>42</v>
      </c>
      <c r="X27" s="51" t="s">
        <v>68</v>
      </c>
      <c r="Y27" s="51" t="s">
        <v>71</v>
      </c>
      <c r="Z27" s="52" t="s">
        <v>72</v>
      </c>
      <c r="AA27" s="53"/>
      <c r="AB27" s="54"/>
      <c r="AC27" s="45" t="s">
        <v>615</v>
      </c>
      <c r="AD27" s="45" t="s">
        <v>615</v>
      </c>
      <c r="AF27" s="45" t="e">
        <v>#N/A</v>
      </c>
    </row>
    <row r="28" spans="2:101" s="72" customFormat="1" ht="38.25" x14ac:dyDescent="0.2">
      <c r="B28" s="60" t="s">
        <v>669</v>
      </c>
      <c r="C28" s="56" t="s">
        <v>412</v>
      </c>
      <c r="D28" s="70" t="s">
        <v>468</v>
      </c>
      <c r="E28" s="70" t="s">
        <v>469</v>
      </c>
      <c r="F28" s="56" t="s">
        <v>470</v>
      </c>
      <c r="G28" s="56" t="s">
        <v>447</v>
      </c>
      <c r="H28" s="56"/>
      <c r="I28" s="56"/>
      <c r="J28" s="63">
        <v>46266</v>
      </c>
      <c r="K28" s="63" t="s">
        <v>467</v>
      </c>
      <c r="L28" s="74"/>
      <c r="M28" s="74"/>
      <c r="N28" s="74"/>
      <c r="O28" s="74"/>
      <c r="P28" s="74"/>
      <c r="Q28" s="59"/>
      <c r="R28" s="74"/>
      <c r="S28" s="74"/>
      <c r="T28" s="74" t="s">
        <v>447</v>
      </c>
      <c r="U28" s="74"/>
      <c r="V28" s="74"/>
      <c r="W28" s="74"/>
      <c r="X28" s="56" t="s">
        <v>308</v>
      </c>
      <c r="Y28" s="56" t="s">
        <v>93</v>
      </c>
      <c r="Z28" s="61" t="s">
        <v>93</v>
      </c>
      <c r="AA28" s="53"/>
      <c r="AB28" s="54"/>
      <c r="AC28" s="45" t="s">
        <v>113</v>
      </c>
      <c r="AD28" s="45" t="s">
        <v>144</v>
      </c>
      <c r="AE28" s="43"/>
      <c r="AF28" s="45" t="s">
        <v>270</v>
      </c>
      <c r="AG28" s="43"/>
      <c r="AH28" s="43"/>
      <c r="AI28" s="43"/>
      <c r="AJ28" s="43"/>
      <c r="AK28" s="43"/>
      <c r="AL28" s="43"/>
      <c r="AM28" s="43"/>
      <c r="AN28" s="43"/>
      <c r="AO28" s="43"/>
      <c r="AP28" s="43"/>
      <c r="AQ28" s="43"/>
      <c r="AR28" s="43"/>
      <c r="AS28" s="43"/>
      <c r="AT28" s="43"/>
      <c r="AU28" s="43"/>
      <c r="AV28" s="43"/>
      <c r="AW28" s="43"/>
      <c r="AX28" s="43"/>
      <c r="AY28" s="43"/>
      <c r="AZ28" s="43"/>
      <c r="BA28" s="43"/>
      <c r="BB28" s="43"/>
      <c r="BC28" s="43"/>
      <c r="BD28" s="43"/>
      <c r="BE28" s="43"/>
      <c r="BF28" s="43"/>
      <c r="BG28" s="43"/>
      <c r="BH28" s="43"/>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row>
    <row r="29" spans="2:101" s="72" customFormat="1" ht="146.25" customHeight="1" x14ac:dyDescent="0.2">
      <c r="B29" s="56" t="s">
        <v>670</v>
      </c>
      <c r="C29" s="56" t="s">
        <v>428</v>
      </c>
      <c r="D29" s="70" t="s">
        <v>623</v>
      </c>
      <c r="E29" s="70" t="s">
        <v>646</v>
      </c>
      <c r="F29" s="56" t="s">
        <v>647</v>
      </c>
      <c r="G29" s="56" t="s">
        <v>447</v>
      </c>
      <c r="H29" s="56"/>
      <c r="I29" s="56"/>
      <c r="J29" s="75" t="s">
        <v>581</v>
      </c>
      <c r="K29" s="75" t="s">
        <v>512</v>
      </c>
      <c r="L29" s="56"/>
      <c r="M29" s="56"/>
      <c r="N29" s="56"/>
      <c r="O29" s="56"/>
      <c r="P29" s="56"/>
      <c r="Q29" s="56"/>
      <c r="R29" s="56"/>
      <c r="S29" s="56"/>
      <c r="T29" s="56"/>
      <c r="U29" s="56"/>
      <c r="V29" s="56" t="s">
        <v>447</v>
      </c>
      <c r="W29" s="74"/>
      <c r="X29" s="56" t="s">
        <v>308</v>
      </c>
      <c r="Y29" s="56" t="s">
        <v>93</v>
      </c>
      <c r="Z29" s="61" t="s">
        <v>93</v>
      </c>
      <c r="AA29" s="53"/>
      <c r="AB29" s="54"/>
      <c r="AC29" s="45" t="s">
        <v>113</v>
      </c>
      <c r="AD29" s="45" t="s">
        <v>144</v>
      </c>
      <c r="AE29" s="43"/>
      <c r="AF29" s="45" t="s">
        <v>270</v>
      </c>
      <c r="AG29" s="43"/>
      <c r="AH29" s="43"/>
      <c r="AI29" s="43"/>
      <c r="AJ29" s="43"/>
      <c r="AK29" s="43"/>
      <c r="AL29" s="43"/>
      <c r="AM29" s="43"/>
      <c r="AN29" s="43"/>
      <c r="AO29" s="43"/>
      <c r="AP29" s="43"/>
      <c r="AQ29" s="43"/>
      <c r="AR29" s="43"/>
      <c r="AS29" s="43"/>
      <c r="AT29" s="43"/>
      <c r="AU29" s="43"/>
      <c r="AV29" s="43"/>
      <c r="AW29" s="43"/>
      <c r="AX29" s="43"/>
      <c r="AY29" s="43"/>
      <c r="AZ29" s="43"/>
      <c r="BA29" s="43"/>
      <c r="BB29" s="43"/>
      <c r="BC29" s="43"/>
      <c r="BD29" s="43"/>
      <c r="BE29" s="43"/>
      <c r="BF29" s="43"/>
      <c r="BG29" s="43"/>
      <c r="BH29" s="43"/>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row>
    <row r="30" spans="2:101" s="72" customFormat="1" x14ac:dyDescent="0.2">
      <c r="B30" s="82"/>
      <c r="C30" s="82"/>
      <c r="D30" s="83"/>
      <c r="E30" s="83"/>
      <c r="F30" s="82"/>
      <c r="G30" s="82"/>
      <c r="H30" s="82"/>
      <c r="I30" s="82"/>
      <c r="J30" s="82"/>
      <c r="K30" s="82"/>
      <c r="L30" s="82"/>
      <c r="M30" s="82"/>
      <c r="N30" s="82"/>
      <c r="O30" s="82"/>
      <c r="P30" s="82"/>
      <c r="Q30" s="82"/>
      <c r="R30" s="82"/>
      <c r="S30" s="82"/>
      <c r="T30" s="82"/>
      <c r="U30" s="82"/>
      <c r="V30" s="82"/>
      <c r="W30" s="82"/>
      <c r="X30" s="82"/>
      <c r="Y30" s="82"/>
      <c r="Z30" s="82"/>
      <c r="AA30" s="53"/>
      <c r="AB30" s="54"/>
      <c r="AC30" s="45" t="s">
        <v>615</v>
      </c>
      <c r="AD30" s="45" t="s">
        <v>615</v>
      </c>
      <c r="AE30" s="43"/>
      <c r="AF30" s="45" t="e">
        <v>#N/A</v>
      </c>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row>
    <row r="31" spans="2:101" x14ac:dyDescent="0.2">
      <c r="B31" s="46" t="s">
        <v>556</v>
      </c>
      <c r="AA31" s="53"/>
      <c r="AB31" s="54"/>
      <c r="AC31" s="45" t="s">
        <v>615</v>
      </c>
      <c r="AD31" s="45" t="s">
        <v>615</v>
      </c>
      <c r="AF31" s="45" t="e">
        <v>#N/A</v>
      </c>
    </row>
    <row r="32" spans="2:101" ht="38.25" x14ac:dyDescent="0.2">
      <c r="B32" s="51" t="s">
        <v>557</v>
      </c>
      <c r="C32" s="51" t="s">
        <v>1</v>
      </c>
      <c r="D32" s="51" t="s">
        <v>17</v>
      </c>
      <c r="E32" s="51" t="s">
        <v>23</v>
      </c>
      <c r="F32" s="51" t="s">
        <v>13</v>
      </c>
      <c r="G32" s="51" t="s">
        <v>24</v>
      </c>
      <c r="H32" s="51" t="s">
        <v>25</v>
      </c>
      <c r="I32" s="51" t="s">
        <v>26</v>
      </c>
      <c r="J32" s="51" t="s">
        <v>28</v>
      </c>
      <c r="K32" s="51" t="s">
        <v>29</v>
      </c>
      <c r="L32" s="47" t="s">
        <v>31</v>
      </c>
      <c r="M32" s="47" t="s">
        <v>32</v>
      </c>
      <c r="N32" s="47" t="s">
        <v>33</v>
      </c>
      <c r="O32" s="47" t="s">
        <v>34</v>
      </c>
      <c r="P32" s="47" t="s">
        <v>35</v>
      </c>
      <c r="Q32" s="47" t="s">
        <v>36</v>
      </c>
      <c r="R32" s="47" t="s">
        <v>37</v>
      </c>
      <c r="S32" s="47" t="s">
        <v>38</v>
      </c>
      <c r="T32" s="47" t="s">
        <v>39</v>
      </c>
      <c r="U32" s="47" t="s">
        <v>40</v>
      </c>
      <c r="V32" s="47" t="s">
        <v>41</v>
      </c>
      <c r="W32" s="47" t="s">
        <v>42</v>
      </c>
      <c r="X32" s="51" t="s">
        <v>68</v>
      </c>
      <c r="Y32" s="51" t="s">
        <v>71</v>
      </c>
      <c r="Z32" s="52" t="s">
        <v>72</v>
      </c>
      <c r="AA32" s="53"/>
      <c r="AB32" s="54"/>
      <c r="AC32" s="45" t="s">
        <v>615</v>
      </c>
      <c r="AD32" s="45" t="s">
        <v>615</v>
      </c>
      <c r="AF32" s="45" t="e">
        <v>#N/A</v>
      </c>
    </row>
    <row r="33" spans="2:101" ht="63.75" x14ac:dyDescent="0.2">
      <c r="B33" s="67" t="s">
        <v>671</v>
      </c>
      <c r="C33" s="56" t="s">
        <v>412</v>
      </c>
      <c r="D33" s="70" t="s">
        <v>648</v>
      </c>
      <c r="E33" s="70" t="s">
        <v>496</v>
      </c>
      <c r="F33" s="84" t="s">
        <v>535</v>
      </c>
      <c r="G33" s="56" t="s">
        <v>447</v>
      </c>
      <c r="H33" s="56" t="s">
        <v>96</v>
      </c>
      <c r="I33" s="56"/>
      <c r="J33" s="85">
        <v>46174</v>
      </c>
      <c r="K33" s="85">
        <v>46356</v>
      </c>
      <c r="L33" s="74"/>
      <c r="M33" s="74"/>
      <c r="N33" s="74"/>
      <c r="O33" s="74"/>
      <c r="P33" s="74"/>
      <c r="Q33" s="74" t="s">
        <v>447</v>
      </c>
      <c r="R33" s="74"/>
      <c r="S33" s="74"/>
      <c r="T33" s="74"/>
      <c r="U33" s="74"/>
      <c r="V33" s="74" t="s">
        <v>447</v>
      </c>
      <c r="W33" s="74"/>
      <c r="X33" s="56" t="s">
        <v>313</v>
      </c>
      <c r="Y33" s="56" t="s">
        <v>149</v>
      </c>
      <c r="Z33" s="61" t="s">
        <v>85</v>
      </c>
      <c r="AA33" s="53"/>
      <c r="AB33" s="54"/>
      <c r="AC33" s="45" t="s">
        <v>121</v>
      </c>
      <c r="AD33" s="45" t="s">
        <v>143</v>
      </c>
      <c r="AF33" s="45" t="s">
        <v>253</v>
      </c>
    </row>
    <row r="34" spans="2:101" ht="63.75" x14ac:dyDescent="0.2">
      <c r="B34" s="56" t="s">
        <v>672</v>
      </c>
      <c r="C34" s="84" t="s">
        <v>428</v>
      </c>
      <c r="D34" s="70" t="s">
        <v>649</v>
      </c>
      <c r="E34" s="70" t="s">
        <v>650</v>
      </c>
      <c r="F34" s="84" t="s">
        <v>536</v>
      </c>
      <c r="G34" s="56" t="s">
        <v>447</v>
      </c>
      <c r="H34" s="56"/>
      <c r="I34" s="56"/>
      <c r="J34" s="85">
        <v>46082</v>
      </c>
      <c r="K34" s="85">
        <v>46112</v>
      </c>
      <c r="L34" s="74"/>
      <c r="M34" s="74"/>
      <c r="N34" s="74" t="s">
        <v>447</v>
      </c>
      <c r="O34" s="74"/>
      <c r="P34" s="74"/>
      <c r="Q34" s="74"/>
      <c r="R34" s="74"/>
      <c r="S34" s="74"/>
      <c r="T34" s="74"/>
      <c r="U34" s="74"/>
      <c r="V34" s="74"/>
      <c r="W34" s="74"/>
      <c r="X34" s="56" t="s">
        <v>310</v>
      </c>
      <c r="Y34" s="56" t="s">
        <v>149</v>
      </c>
      <c r="Z34" s="86" t="s">
        <v>85</v>
      </c>
      <c r="AA34" s="53"/>
      <c r="AB34" s="54"/>
      <c r="AC34" s="45" t="s">
        <v>115</v>
      </c>
      <c r="AD34" s="45" t="s">
        <v>143</v>
      </c>
      <c r="AF34" s="45" t="s">
        <v>270</v>
      </c>
    </row>
    <row r="35" spans="2:101" ht="63.75" customHeight="1" x14ac:dyDescent="0.2">
      <c r="B35" s="146" t="s">
        <v>673</v>
      </c>
      <c r="C35" s="84" t="s">
        <v>439</v>
      </c>
      <c r="D35" s="70" t="s">
        <v>651</v>
      </c>
      <c r="E35" s="78" t="s">
        <v>501</v>
      </c>
      <c r="F35" s="84" t="s">
        <v>536</v>
      </c>
      <c r="G35" s="56" t="s">
        <v>447</v>
      </c>
      <c r="H35" s="56"/>
      <c r="I35" s="56"/>
      <c r="J35" s="85">
        <v>46266</v>
      </c>
      <c r="K35" s="85">
        <v>46295</v>
      </c>
      <c r="L35" s="84" t="s">
        <v>526</v>
      </c>
      <c r="M35" s="84" t="s">
        <v>526</v>
      </c>
      <c r="N35" s="84" t="s">
        <v>526</v>
      </c>
      <c r="O35" s="84" t="s">
        <v>526</v>
      </c>
      <c r="P35" s="84" t="s">
        <v>526</v>
      </c>
      <c r="Q35" s="84" t="s">
        <v>526</v>
      </c>
      <c r="R35" s="84" t="s">
        <v>526</v>
      </c>
      <c r="S35" s="84" t="s">
        <v>526</v>
      </c>
      <c r="T35" s="84" t="s">
        <v>447</v>
      </c>
      <c r="U35" s="84" t="s">
        <v>526</v>
      </c>
      <c r="V35" s="84" t="s">
        <v>526</v>
      </c>
      <c r="W35" s="84" t="s">
        <v>526</v>
      </c>
      <c r="X35" s="56" t="s">
        <v>310</v>
      </c>
      <c r="Y35" s="56" t="s">
        <v>149</v>
      </c>
      <c r="Z35" s="86" t="s">
        <v>85</v>
      </c>
      <c r="AA35" s="53"/>
      <c r="AB35" s="54"/>
      <c r="AC35" s="45" t="s">
        <v>115</v>
      </c>
      <c r="AD35" s="45" t="s">
        <v>143</v>
      </c>
      <c r="AF35" s="45" t="s">
        <v>270</v>
      </c>
    </row>
    <row r="36" spans="2:101" ht="63.75" x14ac:dyDescent="0.2">
      <c r="B36" s="149"/>
      <c r="C36" s="84" t="s">
        <v>479</v>
      </c>
      <c r="D36" s="70" t="s">
        <v>500</v>
      </c>
      <c r="E36" s="78" t="s">
        <v>499</v>
      </c>
      <c r="F36" s="84" t="s">
        <v>536</v>
      </c>
      <c r="G36" s="56" t="s">
        <v>447</v>
      </c>
      <c r="H36" s="56"/>
      <c r="I36" s="56"/>
      <c r="J36" s="85">
        <v>46266</v>
      </c>
      <c r="K36" s="85">
        <v>46295</v>
      </c>
      <c r="L36" s="84" t="s">
        <v>526</v>
      </c>
      <c r="M36" s="84" t="s">
        <v>526</v>
      </c>
      <c r="N36" s="84" t="s">
        <v>526</v>
      </c>
      <c r="O36" s="84" t="s">
        <v>526</v>
      </c>
      <c r="P36" s="84" t="s">
        <v>526</v>
      </c>
      <c r="Q36" s="84" t="s">
        <v>526</v>
      </c>
      <c r="R36" s="84" t="s">
        <v>526</v>
      </c>
      <c r="S36" s="84" t="s">
        <v>526</v>
      </c>
      <c r="T36" s="84" t="s">
        <v>447</v>
      </c>
      <c r="U36" s="84" t="s">
        <v>526</v>
      </c>
      <c r="V36" s="84" t="s">
        <v>526</v>
      </c>
      <c r="W36" s="84" t="s">
        <v>526</v>
      </c>
      <c r="X36" s="56" t="s">
        <v>310</v>
      </c>
      <c r="Y36" s="56" t="s">
        <v>149</v>
      </c>
      <c r="Z36" s="86" t="s">
        <v>85</v>
      </c>
      <c r="AA36" s="53"/>
      <c r="AB36" s="54"/>
      <c r="AC36" s="45" t="s">
        <v>115</v>
      </c>
      <c r="AD36" s="45" t="s">
        <v>143</v>
      </c>
      <c r="AF36" s="45" t="s">
        <v>270</v>
      </c>
    </row>
    <row r="37" spans="2:101" ht="63.75" x14ac:dyDescent="0.2">
      <c r="B37" s="149"/>
      <c r="C37" s="84" t="s">
        <v>442</v>
      </c>
      <c r="D37" s="70" t="s">
        <v>652</v>
      </c>
      <c r="E37" s="70" t="s">
        <v>653</v>
      </c>
      <c r="F37" s="84" t="s">
        <v>536</v>
      </c>
      <c r="G37" s="56" t="s">
        <v>447</v>
      </c>
      <c r="H37" s="56"/>
      <c r="I37" s="56"/>
      <c r="J37" s="84" t="s">
        <v>529</v>
      </c>
      <c r="K37" s="84" t="s">
        <v>530</v>
      </c>
      <c r="L37" s="84" t="s">
        <v>526</v>
      </c>
      <c r="M37" s="84" t="s">
        <v>526</v>
      </c>
      <c r="N37" s="84"/>
      <c r="O37" s="84" t="s">
        <v>526</v>
      </c>
      <c r="P37" s="84" t="s">
        <v>447</v>
      </c>
      <c r="Q37" s="84" t="s">
        <v>526</v>
      </c>
      <c r="R37" s="84"/>
      <c r="S37" s="84" t="s">
        <v>526</v>
      </c>
      <c r="T37" s="84" t="s">
        <v>447</v>
      </c>
      <c r="U37" s="84" t="s">
        <v>526</v>
      </c>
      <c r="V37" s="84"/>
      <c r="W37" s="84" t="s">
        <v>526</v>
      </c>
      <c r="X37" s="56" t="s">
        <v>298</v>
      </c>
      <c r="Y37" s="56" t="s">
        <v>149</v>
      </c>
      <c r="Z37" s="86" t="s">
        <v>85</v>
      </c>
      <c r="AA37" s="53"/>
      <c r="AB37" s="54"/>
      <c r="AC37" s="45" t="s">
        <v>108</v>
      </c>
      <c r="AD37" s="45" t="s">
        <v>143</v>
      </c>
      <c r="AF37" s="45" t="s">
        <v>232</v>
      </c>
    </row>
    <row r="38" spans="2:101" s="87" customFormat="1" ht="63.75" x14ac:dyDescent="0.2">
      <c r="B38" s="67" t="s">
        <v>674</v>
      </c>
      <c r="C38" s="84" t="s">
        <v>443</v>
      </c>
      <c r="D38" s="70" t="s">
        <v>654</v>
      </c>
      <c r="E38" s="70" t="s">
        <v>533</v>
      </c>
      <c r="F38" s="84" t="s">
        <v>427</v>
      </c>
      <c r="G38" s="56" t="s">
        <v>447</v>
      </c>
      <c r="H38" s="56"/>
      <c r="I38" s="56"/>
      <c r="J38" s="84" t="s">
        <v>529</v>
      </c>
      <c r="K38" s="84" t="s">
        <v>530</v>
      </c>
      <c r="L38" s="84" t="s">
        <v>526</v>
      </c>
      <c r="M38" s="84" t="s">
        <v>526</v>
      </c>
      <c r="N38" s="84"/>
      <c r="O38" s="84" t="s">
        <v>526</v>
      </c>
      <c r="P38" s="84" t="s">
        <v>447</v>
      </c>
      <c r="Q38" s="84" t="s">
        <v>526</v>
      </c>
      <c r="R38" s="84"/>
      <c r="S38" s="84" t="s">
        <v>526</v>
      </c>
      <c r="T38" s="84" t="s">
        <v>447</v>
      </c>
      <c r="U38" s="84" t="s">
        <v>526</v>
      </c>
      <c r="V38" s="84"/>
      <c r="W38" s="84" t="s">
        <v>526</v>
      </c>
      <c r="X38" s="56" t="s">
        <v>298</v>
      </c>
      <c r="Y38" s="56" t="s">
        <v>149</v>
      </c>
      <c r="Z38" s="61" t="s">
        <v>85</v>
      </c>
      <c r="AA38" s="53"/>
      <c r="AB38" s="54"/>
      <c r="AC38" s="45" t="s">
        <v>108</v>
      </c>
      <c r="AD38" s="45" t="s">
        <v>143</v>
      </c>
      <c r="AE38" s="43"/>
      <c r="AF38" s="45" t="s">
        <v>232</v>
      </c>
      <c r="AG38" s="43"/>
      <c r="AH38" s="43"/>
      <c r="AI38" s="43"/>
      <c r="AJ38" s="43"/>
      <c r="AK38" s="43"/>
      <c r="AL38" s="43"/>
      <c r="AM38" s="43"/>
      <c r="AN38" s="43"/>
      <c r="AO38" s="43"/>
      <c r="AP38" s="43"/>
      <c r="AQ38" s="43"/>
      <c r="AR38" s="43"/>
      <c r="AS38" s="43"/>
      <c r="AT38" s="43"/>
      <c r="AU38" s="43"/>
      <c r="AV38" s="43"/>
      <c r="AW38" s="43"/>
      <c r="AX38" s="43"/>
      <c r="AY38" s="43"/>
      <c r="AZ38" s="43"/>
      <c r="BA38" s="43"/>
      <c r="BB38" s="43"/>
      <c r="BC38" s="43"/>
      <c r="BD38" s="43"/>
      <c r="BE38" s="43"/>
      <c r="BF38" s="43"/>
      <c r="BG38" s="43"/>
      <c r="BH38" s="43"/>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row>
    <row r="39" spans="2:101" ht="104.25" customHeight="1" x14ac:dyDescent="0.2">
      <c r="B39" s="51" t="s">
        <v>675</v>
      </c>
      <c r="C39" s="84" t="s">
        <v>472</v>
      </c>
      <c r="D39" s="70" t="s">
        <v>497</v>
      </c>
      <c r="E39" s="88" t="s">
        <v>498</v>
      </c>
      <c r="F39" s="84" t="s">
        <v>537</v>
      </c>
      <c r="G39" s="56" t="s">
        <v>447</v>
      </c>
      <c r="H39" s="56"/>
      <c r="I39" s="56"/>
      <c r="J39" s="84" t="s">
        <v>531</v>
      </c>
      <c r="K39" s="84" t="s">
        <v>532</v>
      </c>
      <c r="L39" s="89" t="s">
        <v>447</v>
      </c>
      <c r="M39" s="89" t="s">
        <v>526</v>
      </c>
      <c r="N39" s="89" t="s">
        <v>447</v>
      </c>
      <c r="O39" s="89" t="s">
        <v>526</v>
      </c>
      <c r="P39" s="89" t="s">
        <v>526</v>
      </c>
      <c r="Q39" s="89" t="s">
        <v>447</v>
      </c>
      <c r="R39" s="89" t="s">
        <v>526</v>
      </c>
      <c r="S39" s="89" t="s">
        <v>526</v>
      </c>
      <c r="T39" s="89" t="s">
        <v>447</v>
      </c>
      <c r="U39" s="89" t="s">
        <v>526</v>
      </c>
      <c r="V39" s="89" t="s">
        <v>526</v>
      </c>
      <c r="W39" s="89" t="s">
        <v>526</v>
      </c>
      <c r="X39" s="56" t="s">
        <v>311</v>
      </c>
      <c r="Y39" s="56" t="s">
        <v>149</v>
      </c>
      <c r="Z39" s="61" t="s">
        <v>85</v>
      </c>
      <c r="AA39" s="53"/>
      <c r="AB39" s="54"/>
      <c r="AC39" s="45" t="s">
        <v>117</v>
      </c>
      <c r="AD39" s="45" t="s">
        <v>143</v>
      </c>
      <c r="AF39" s="45" t="s">
        <v>248</v>
      </c>
    </row>
    <row r="40" spans="2:101" x14ac:dyDescent="0.2">
      <c r="AA40" s="53"/>
      <c r="AB40" s="54"/>
      <c r="AC40" s="45" t="s">
        <v>615</v>
      </c>
      <c r="AD40" s="45" t="s">
        <v>615</v>
      </c>
      <c r="AF40" s="45" t="e">
        <v>#N/A</v>
      </c>
    </row>
    <row r="41" spans="2:101" ht="38.25" x14ac:dyDescent="0.2">
      <c r="B41" s="51" t="s">
        <v>558</v>
      </c>
      <c r="C41" s="138" t="s">
        <v>17</v>
      </c>
      <c r="D41" s="139"/>
      <c r="E41" s="51" t="s">
        <v>410</v>
      </c>
      <c r="F41" s="51" t="s">
        <v>411</v>
      </c>
      <c r="G41" s="51" t="s">
        <v>24</v>
      </c>
      <c r="H41" s="51" t="s">
        <v>25</v>
      </c>
      <c r="I41" s="51" t="s">
        <v>26</v>
      </c>
      <c r="J41" s="51" t="s">
        <v>28</v>
      </c>
      <c r="K41" s="51" t="s">
        <v>29</v>
      </c>
      <c r="L41" s="47" t="s">
        <v>31</v>
      </c>
      <c r="M41" s="47" t="s">
        <v>32</v>
      </c>
      <c r="N41" s="47" t="s">
        <v>33</v>
      </c>
      <c r="O41" s="47" t="s">
        <v>34</v>
      </c>
      <c r="P41" s="47" t="s">
        <v>35</v>
      </c>
      <c r="Q41" s="47" t="s">
        <v>36</v>
      </c>
      <c r="R41" s="47" t="s">
        <v>37</v>
      </c>
      <c r="S41" s="47" t="s">
        <v>38</v>
      </c>
      <c r="T41" s="47" t="s">
        <v>39</v>
      </c>
      <c r="U41" s="47" t="s">
        <v>40</v>
      </c>
      <c r="V41" s="47" t="s">
        <v>41</v>
      </c>
      <c r="W41" s="47" t="s">
        <v>42</v>
      </c>
      <c r="X41" s="51" t="s">
        <v>68</v>
      </c>
      <c r="Y41" s="51" t="s">
        <v>71</v>
      </c>
      <c r="Z41" s="52" t="s">
        <v>72</v>
      </c>
      <c r="AA41" s="53"/>
      <c r="AB41" s="54"/>
      <c r="AC41" s="45" t="s">
        <v>615</v>
      </c>
      <c r="AD41" s="45" t="s">
        <v>615</v>
      </c>
      <c r="AF41" s="45" t="e">
        <v>#N/A</v>
      </c>
    </row>
    <row r="42" spans="2:101" ht="57.75" customHeight="1" x14ac:dyDescent="0.2">
      <c r="B42" s="146" t="s">
        <v>676</v>
      </c>
      <c r="C42" s="74" t="s">
        <v>412</v>
      </c>
      <c r="D42" s="70" t="s">
        <v>471</v>
      </c>
      <c r="E42" s="56" t="s">
        <v>597</v>
      </c>
      <c r="F42" s="56" t="s">
        <v>626</v>
      </c>
      <c r="G42" s="56" t="s">
        <v>447</v>
      </c>
      <c r="H42" s="56" t="s">
        <v>96</v>
      </c>
      <c r="I42" s="56"/>
      <c r="J42" s="85">
        <v>46204</v>
      </c>
      <c r="K42" s="85">
        <v>46234</v>
      </c>
      <c r="L42" s="56"/>
      <c r="M42" s="56"/>
      <c r="N42" s="56"/>
      <c r="O42" s="56"/>
      <c r="P42" s="56"/>
      <c r="Q42" s="56"/>
      <c r="R42" s="56" t="s">
        <v>447</v>
      </c>
      <c r="S42" s="56"/>
      <c r="T42" s="56"/>
      <c r="U42" s="56"/>
      <c r="V42" s="56"/>
      <c r="W42" s="56"/>
      <c r="X42" s="56" t="s">
        <v>305</v>
      </c>
      <c r="Y42" s="56" t="s">
        <v>104</v>
      </c>
      <c r="Z42" s="61" t="s">
        <v>76</v>
      </c>
      <c r="AA42" s="53"/>
      <c r="AB42" s="54"/>
      <c r="AC42" s="45" t="s">
        <v>110</v>
      </c>
      <c r="AD42" s="45" t="s">
        <v>140</v>
      </c>
      <c r="AF42" s="45" t="s">
        <v>248</v>
      </c>
    </row>
    <row r="43" spans="2:101" ht="63.75" customHeight="1" x14ac:dyDescent="0.2">
      <c r="B43" s="147"/>
      <c r="C43" s="56" t="s">
        <v>492</v>
      </c>
      <c r="D43" s="70" t="s">
        <v>624</v>
      </c>
      <c r="E43" s="56" t="s">
        <v>625</v>
      </c>
      <c r="F43" s="56" t="s">
        <v>626</v>
      </c>
      <c r="G43" s="56" t="s">
        <v>447</v>
      </c>
      <c r="H43" s="56" t="s">
        <v>96</v>
      </c>
      <c r="I43" s="56"/>
      <c r="J43" s="85">
        <v>46235</v>
      </c>
      <c r="K43" s="85">
        <v>46265</v>
      </c>
      <c r="L43" s="56"/>
      <c r="M43" s="56"/>
      <c r="N43" s="56"/>
      <c r="O43" s="56"/>
      <c r="P43" s="56"/>
      <c r="Q43" s="56"/>
      <c r="R43" s="56"/>
      <c r="S43" s="56" t="s">
        <v>447</v>
      </c>
      <c r="T43" s="56"/>
      <c r="U43" s="56"/>
      <c r="V43" s="56"/>
      <c r="W43" s="56"/>
      <c r="X43" s="56" t="s">
        <v>305</v>
      </c>
      <c r="Y43" s="56" t="s">
        <v>104</v>
      </c>
      <c r="Z43" s="61" t="s">
        <v>76</v>
      </c>
      <c r="AA43" s="53"/>
      <c r="AB43" s="54"/>
      <c r="AC43" s="45" t="s">
        <v>110</v>
      </c>
      <c r="AD43" s="45" t="s">
        <v>140</v>
      </c>
      <c r="AF43" s="45" t="s">
        <v>248</v>
      </c>
    </row>
    <row r="44" spans="2:101" ht="51" customHeight="1" x14ac:dyDescent="0.2">
      <c r="B44" s="56" t="s">
        <v>677</v>
      </c>
      <c r="C44" s="56" t="s">
        <v>428</v>
      </c>
      <c r="D44" s="70" t="s">
        <v>655</v>
      </c>
      <c r="E44" s="56" t="s">
        <v>598</v>
      </c>
      <c r="F44" s="56" t="s">
        <v>626</v>
      </c>
      <c r="G44" s="56" t="s">
        <v>447</v>
      </c>
      <c r="H44" s="56" t="s">
        <v>96</v>
      </c>
      <c r="I44" s="56"/>
      <c r="J44" s="85">
        <v>46174</v>
      </c>
      <c r="K44" s="85">
        <v>46356</v>
      </c>
      <c r="L44" s="56"/>
      <c r="M44" s="56"/>
      <c r="N44" s="56"/>
      <c r="O44" s="56"/>
      <c r="P44" s="56"/>
      <c r="Q44" s="56" t="s">
        <v>447</v>
      </c>
      <c r="R44" s="56"/>
      <c r="S44" s="56"/>
      <c r="T44" s="56"/>
      <c r="U44" s="56"/>
      <c r="V44" s="56" t="s">
        <v>447</v>
      </c>
      <c r="W44" s="56"/>
      <c r="X44" s="56" t="s">
        <v>305</v>
      </c>
      <c r="Y44" s="56" t="s">
        <v>104</v>
      </c>
      <c r="Z44" s="61" t="s">
        <v>76</v>
      </c>
      <c r="AA44" s="53"/>
      <c r="AB44" s="54"/>
      <c r="AC44" s="45" t="s">
        <v>110</v>
      </c>
      <c r="AD44" s="45" t="s">
        <v>140</v>
      </c>
      <c r="AF44" s="45" t="s">
        <v>248</v>
      </c>
    </row>
    <row r="45" spans="2:101" ht="81.75" customHeight="1" x14ac:dyDescent="0.2">
      <c r="B45" s="56" t="s">
        <v>678</v>
      </c>
      <c r="C45" s="56" t="s">
        <v>439</v>
      </c>
      <c r="D45" s="70" t="s">
        <v>715</v>
      </c>
      <c r="E45" s="56" t="s">
        <v>599</v>
      </c>
      <c r="F45" s="56" t="s">
        <v>626</v>
      </c>
      <c r="G45" s="56" t="s">
        <v>447</v>
      </c>
      <c r="H45" s="56" t="s">
        <v>96</v>
      </c>
      <c r="I45" s="56"/>
      <c r="J45" s="85">
        <v>46327</v>
      </c>
      <c r="K45" s="85">
        <v>46356</v>
      </c>
      <c r="L45" s="56"/>
      <c r="M45" s="56"/>
      <c r="N45" s="56"/>
      <c r="O45" s="56"/>
      <c r="P45" s="56"/>
      <c r="Q45" s="56"/>
      <c r="R45" s="56"/>
      <c r="S45" s="56"/>
      <c r="T45" s="56"/>
      <c r="U45" s="56"/>
      <c r="V45" s="56" t="s">
        <v>447</v>
      </c>
      <c r="W45" s="56"/>
      <c r="X45" s="56" t="s">
        <v>305</v>
      </c>
      <c r="Y45" s="56" t="s">
        <v>104</v>
      </c>
      <c r="Z45" s="61" t="s">
        <v>76</v>
      </c>
      <c r="AA45" s="53"/>
      <c r="AB45" s="54"/>
      <c r="AC45" s="45" t="s">
        <v>110</v>
      </c>
      <c r="AD45" s="45" t="s">
        <v>140</v>
      </c>
      <c r="AF45" s="45" t="s">
        <v>248</v>
      </c>
    </row>
    <row r="46" spans="2:101" ht="38.25" customHeight="1" x14ac:dyDescent="0.2">
      <c r="B46" s="148" t="s">
        <v>679</v>
      </c>
      <c r="C46" s="56" t="s">
        <v>443</v>
      </c>
      <c r="D46" s="70" t="s">
        <v>473</v>
      </c>
      <c r="E46" s="56" t="s">
        <v>600</v>
      </c>
      <c r="F46" s="56" t="s">
        <v>541</v>
      </c>
      <c r="G46" s="56" t="s">
        <v>447</v>
      </c>
      <c r="H46" s="56" t="s">
        <v>96</v>
      </c>
      <c r="I46" s="56"/>
      <c r="J46" s="85">
        <v>46327</v>
      </c>
      <c r="K46" s="85">
        <v>46356</v>
      </c>
      <c r="L46" s="56"/>
      <c r="M46" s="56"/>
      <c r="N46" s="56"/>
      <c r="O46" s="56"/>
      <c r="P46" s="56"/>
      <c r="Q46" s="56"/>
      <c r="R46" s="56"/>
      <c r="S46" s="56"/>
      <c r="T46" s="56"/>
      <c r="U46" s="56"/>
      <c r="V46" s="56" t="s">
        <v>447</v>
      </c>
      <c r="W46" s="56"/>
      <c r="X46" s="56" t="s">
        <v>305</v>
      </c>
      <c r="Y46" s="56" t="s">
        <v>104</v>
      </c>
      <c r="Z46" s="61" t="s">
        <v>76</v>
      </c>
      <c r="AA46" s="53"/>
      <c r="AB46" s="54"/>
      <c r="AC46" s="45" t="s">
        <v>110</v>
      </c>
      <c r="AD46" s="45" t="s">
        <v>140</v>
      </c>
      <c r="AF46" s="45" t="s">
        <v>248</v>
      </c>
    </row>
    <row r="47" spans="2:101" ht="73.5" customHeight="1" x14ac:dyDescent="0.2">
      <c r="B47" s="148"/>
      <c r="C47" s="56" t="s">
        <v>588</v>
      </c>
      <c r="D47" s="70" t="s">
        <v>601</v>
      </c>
      <c r="E47" s="56" t="s">
        <v>602</v>
      </c>
      <c r="F47" s="56" t="s">
        <v>626</v>
      </c>
      <c r="G47" s="56" t="s">
        <v>447</v>
      </c>
      <c r="H47" s="56" t="s">
        <v>96</v>
      </c>
      <c r="I47" s="56"/>
      <c r="J47" s="85">
        <v>46296</v>
      </c>
      <c r="K47" s="85">
        <v>46325</v>
      </c>
      <c r="L47" s="56"/>
      <c r="M47" s="56"/>
      <c r="N47" s="56"/>
      <c r="O47" s="56"/>
      <c r="P47" s="56"/>
      <c r="Q47" s="56"/>
      <c r="R47" s="56"/>
      <c r="S47" s="56"/>
      <c r="T47" s="56"/>
      <c r="U47" s="56" t="s">
        <v>447</v>
      </c>
      <c r="V47" s="56"/>
      <c r="W47" s="56"/>
      <c r="X47" s="56" t="s">
        <v>305</v>
      </c>
      <c r="Y47" s="56" t="s">
        <v>104</v>
      </c>
      <c r="Z47" s="61" t="s">
        <v>76</v>
      </c>
      <c r="AA47" s="53"/>
      <c r="AB47" s="54"/>
      <c r="AC47" s="45" t="s">
        <v>110</v>
      </c>
      <c r="AD47" s="45" t="s">
        <v>140</v>
      </c>
      <c r="AF47" s="45" t="s">
        <v>248</v>
      </c>
    </row>
    <row r="48" spans="2:101" ht="39.75" customHeight="1" x14ac:dyDescent="0.2">
      <c r="B48" s="148"/>
      <c r="C48" s="56" t="s">
        <v>616</v>
      </c>
      <c r="D48" s="70" t="s">
        <v>603</v>
      </c>
      <c r="E48" s="56" t="s">
        <v>604</v>
      </c>
      <c r="F48" s="56" t="s">
        <v>626</v>
      </c>
      <c r="G48" s="56" t="s">
        <v>447</v>
      </c>
      <c r="H48" s="56" t="s">
        <v>96</v>
      </c>
      <c r="I48" s="56"/>
      <c r="J48" s="85">
        <v>46143</v>
      </c>
      <c r="K48" s="85">
        <v>46356</v>
      </c>
      <c r="L48" s="56"/>
      <c r="M48" s="56"/>
      <c r="N48" s="56"/>
      <c r="O48" s="56"/>
      <c r="P48" s="56" t="s">
        <v>447</v>
      </c>
      <c r="Q48" s="56"/>
      <c r="R48" s="56"/>
      <c r="S48" s="56"/>
      <c r="T48" s="56"/>
      <c r="U48" s="56"/>
      <c r="V48" s="56" t="s">
        <v>447</v>
      </c>
      <c r="W48" s="56"/>
      <c r="X48" s="56" t="s">
        <v>305</v>
      </c>
      <c r="Y48" s="56" t="s">
        <v>104</v>
      </c>
      <c r="Z48" s="61" t="s">
        <v>76</v>
      </c>
      <c r="AA48" s="53"/>
      <c r="AB48" s="54"/>
      <c r="AC48" s="45" t="s">
        <v>110</v>
      </c>
      <c r="AD48" s="45" t="s">
        <v>140</v>
      </c>
      <c r="AF48" s="45" t="s">
        <v>248</v>
      </c>
    </row>
    <row r="49" spans="2:101" ht="63" customHeight="1" x14ac:dyDescent="0.2">
      <c r="B49" s="56" t="s">
        <v>680</v>
      </c>
      <c r="C49" s="56" t="s">
        <v>472</v>
      </c>
      <c r="D49" s="70" t="s">
        <v>656</v>
      </c>
      <c r="E49" s="56" t="s">
        <v>605</v>
      </c>
      <c r="F49" s="56" t="s">
        <v>626</v>
      </c>
      <c r="G49" s="56" t="s">
        <v>447</v>
      </c>
      <c r="H49" s="56" t="s">
        <v>96</v>
      </c>
      <c r="I49" s="56"/>
      <c r="J49" s="85">
        <v>46296</v>
      </c>
      <c r="K49" s="85">
        <v>46326</v>
      </c>
      <c r="L49" s="56"/>
      <c r="M49" s="56"/>
      <c r="N49" s="56"/>
      <c r="O49" s="56"/>
      <c r="P49" s="56"/>
      <c r="Q49" s="56"/>
      <c r="R49" s="56"/>
      <c r="S49" s="56"/>
      <c r="T49" s="56"/>
      <c r="U49" s="56" t="s">
        <v>447</v>
      </c>
      <c r="V49" s="56"/>
      <c r="W49" s="56"/>
      <c r="X49" s="56" t="s">
        <v>305</v>
      </c>
      <c r="Y49" s="56" t="s">
        <v>104</v>
      </c>
      <c r="Z49" s="61" t="s">
        <v>76</v>
      </c>
      <c r="AA49" s="53"/>
      <c r="AB49" s="54"/>
      <c r="AC49" s="45" t="s">
        <v>110</v>
      </c>
      <c r="AD49" s="45" t="s">
        <v>140</v>
      </c>
      <c r="AF49" s="45" t="s">
        <v>248</v>
      </c>
    </row>
    <row r="50" spans="2:101" s="72" customFormat="1" x14ac:dyDescent="0.2">
      <c r="B50" s="82"/>
      <c r="C50" s="82"/>
      <c r="D50" s="83"/>
      <c r="E50" s="83"/>
      <c r="F50" s="82"/>
      <c r="G50" s="82"/>
      <c r="H50" s="82"/>
      <c r="I50" s="82"/>
      <c r="J50" s="90"/>
      <c r="K50" s="90"/>
      <c r="L50" s="91"/>
      <c r="M50" s="91"/>
      <c r="N50" s="91"/>
      <c r="O50" s="91"/>
      <c r="P50" s="91"/>
      <c r="Q50" s="91"/>
      <c r="R50" s="91"/>
      <c r="S50" s="91"/>
      <c r="T50" s="59"/>
      <c r="U50" s="82"/>
      <c r="V50" s="91"/>
      <c r="W50" s="91"/>
      <c r="X50" s="82"/>
      <c r="Y50" s="82"/>
      <c r="Z50" s="82"/>
      <c r="AA50" s="53"/>
      <c r="AB50" s="54"/>
      <c r="AC50" s="45" t="s">
        <v>615</v>
      </c>
      <c r="AD50" s="45" t="s">
        <v>615</v>
      </c>
      <c r="AE50" s="43"/>
      <c r="AF50" s="45" t="e">
        <v>#N/A</v>
      </c>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row>
    <row r="51" spans="2:101" s="72" customFormat="1" ht="42" customHeight="1" x14ac:dyDescent="0.2">
      <c r="B51" s="51" t="s">
        <v>592</v>
      </c>
      <c r="C51" s="138" t="s">
        <v>17</v>
      </c>
      <c r="D51" s="139"/>
      <c r="E51" s="51" t="s">
        <v>410</v>
      </c>
      <c r="F51" s="51" t="s">
        <v>411</v>
      </c>
      <c r="G51" s="51" t="s">
        <v>24</v>
      </c>
      <c r="H51" s="51" t="s">
        <v>25</v>
      </c>
      <c r="I51" s="51" t="s">
        <v>26</v>
      </c>
      <c r="J51" s="51" t="s">
        <v>28</v>
      </c>
      <c r="K51" s="51" t="s">
        <v>444</v>
      </c>
      <c r="L51" s="73" t="s">
        <v>31</v>
      </c>
      <c r="M51" s="73" t="s">
        <v>32</v>
      </c>
      <c r="N51" s="73" t="s">
        <v>33</v>
      </c>
      <c r="O51" s="73" t="s">
        <v>34</v>
      </c>
      <c r="P51" s="73" t="s">
        <v>35</v>
      </c>
      <c r="Q51" s="73" t="s">
        <v>36</v>
      </c>
      <c r="R51" s="73" t="s">
        <v>37</v>
      </c>
      <c r="S51" s="73" t="s">
        <v>38</v>
      </c>
      <c r="T51" s="73" t="s">
        <v>39</v>
      </c>
      <c r="U51" s="73" t="s">
        <v>40</v>
      </c>
      <c r="V51" s="73" t="s">
        <v>41</v>
      </c>
      <c r="W51" s="73" t="s">
        <v>42</v>
      </c>
      <c r="X51" s="51" t="s">
        <v>68</v>
      </c>
      <c r="Y51" s="51" t="s">
        <v>71</v>
      </c>
      <c r="Z51" s="52" t="s">
        <v>72</v>
      </c>
      <c r="AA51" s="53"/>
      <c r="AB51" s="54"/>
      <c r="AC51" s="45" t="s">
        <v>615</v>
      </c>
      <c r="AD51" s="45" t="s">
        <v>615</v>
      </c>
      <c r="AE51" s="43"/>
      <c r="AF51" s="45" t="e">
        <v>#N/A</v>
      </c>
      <c r="AG51" s="43"/>
      <c r="AH51" s="43"/>
      <c r="AI51" s="43"/>
      <c r="AJ51" s="43"/>
      <c r="AK51" s="43"/>
      <c r="AL51" s="43"/>
      <c r="AM51" s="43"/>
      <c r="AN51" s="43"/>
      <c r="AO51" s="43"/>
      <c r="AP51" s="43"/>
      <c r="AQ51" s="43"/>
      <c r="AR51" s="43"/>
      <c r="AS51" s="43"/>
      <c r="AT51" s="43"/>
      <c r="AU51" s="43"/>
      <c r="AV51" s="43"/>
      <c r="AW51" s="43"/>
      <c r="AX51" s="43"/>
      <c r="AY51" s="43"/>
      <c r="AZ51" s="43"/>
      <c r="BA51" s="43"/>
      <c r="BB51" s="43"/>
      <c r="BC51" s="43"/>
      <c r="BD51" s="43"/>
      <c r="BE51" s="43"/>
      <c r="BF51" s="43"/>
      <c r="BG51" s="43"/>
      <c r="BH51" s="43"/>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row>
    <row r="52" spans="2:101" s="72" customFormat="1" ht="66" customHeight="1" x14ac:dyDescent="0.2">
      <c r="B52" s="56" t="s">
        <v>681</v>
      </c>
      <c r="C52" s="56" t="s">
        <v>412</v>
      </c>
      <c r="D52" s="70" t="s">
        <v>627</v>
      </c>
      <c r="E52" s="70" t="s">
        <v>713</v>
      </c>
      <c r="F52" s="56" t="s">
        <v>521</v>
      </c>
      <c r="G52" s="56" t="s">
        <v>447</v>
      </c>
      <c r="H52" s="56"/>
      <c r="I52" s="56"/>
      <c r="J52" s="63" t="s">
        <v>522</v>
      </c>
      <c r="K52" s="63" t="s">
        <v>523</v>
      </c>
      <c r="L52" s="74" t="s">
        <v>447</v>
      </c>
      <c r="M52" s="74"/>
      <c r="N52" s="74"/>
      <c r="O52" s="74"/>
      <c r="P52" s="74"/>
      <c r="Q52" s="74"/>
      <c r="R52" s="74" t="s">
        <v>447</v>
      </c>
      <c r="S52" s="74"/>
      <c r="T52" s="74"/>
      <c r="U52" s="74"/>
      <c r="V52" s="74"/>
      <c r="W52" s="74"/>
      <c r="X52" s="56" t="s">
        <v>310</v>
      </c>
      <c r="Y52" s="56" t="s">
        <v>147</v>
      </c>
      <c r="Z52" s="61" t="s">
        <v>84</v>
      </c>
      <c r="AA52" s="53"/>
      <c r="AB52" s="54"/>
      <c r="AC52" s="45" t="s">
        <v>115</v>
      </c>
      <c r="AD52" s="45" t="s">
        <v>146</v>
      </c>
      <c r="AE52" s="43"/>
      <c r="AF52" s="45" t="s">
        <v>232</v>
      </c>
      <c r="AG52" s="43"/>
      <c r="AH52" s="43"/>
      <c r="AI52" s="43"/>
      <c r="AJ52" s="43"/>
      <c r="AK52" s="43"/>
      <c r="AL52" s="43"/>
      <c r="AM52" s="43"/>
      <c r="AN52" s="43"/>
      <c r="AO52" s="43"/>
      <c r="AP52" s="43"/>
      <c r="AQ52" s="43"/>
      <c r="AR52" s="43"/>
      <c r="AS52" s="43"/>
      <c r="AT52" s="43"/>
      <c r="AU52" s="43"/>
      <c r="AV52" s="43"/>
      <c r="AW52" s="43"/>
      <c r="AX52" s="43"/>
      <c r="AY52" s="43"/>
      <c r="AZ52" s="43"/>
      <c r="BA52" s="43"/>
      <c r="BB52" s="43"/>
      <c r="BC52" s="43"/>
      <c r="BD52" s="43"/>
      <c r="BE52" s="43"/>
      <c r="BF52" s="43"/>
      <c r="BG52" s="43"/>
      <c r="BH52" s="43"/>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row>
    <row r="53" spans="2:101" s="72" customFormat="1" ht="81" customHeight="1" x14ac:dyDescent="0.2">
      <c r="B53" s="56" t="s">
        <v>682</v>
      </c>
      <c r="C53" s="56" t="s">
        <v>428</v>
      </c>
      <c r="D53" s="70" t="s">
        <v>549</v>
      </c>
      <c r="E53" s="70" t="s">
        <v>524</v>
      </c>
      <c r="F53" s="92" t="s">
        <v>525</v>
      </c>
      <c r="G53" s="56" t="s">
        <v>447</v>
      </c>
      <c r="H53" s="56"/>
      <c r="I53" s="56"/>
      <c r="J53" s="92" t="s">
        <v>527</v>
      </c>
      <c r="K53" s="92" t="s">
        <v>528</v>
      </c>
      <c r="L53" s="93" t="s">
        <v>447</v>
      </c>
      <c r="M53" s="93" t="s">
        <v>447</v>
      </c>
      <c r="N53" s="93" t="s">
        <v>447</v>
      </c>
      <c r="O53" s="93" t="s">
        <v>526</v>
      </c>
      <c r="P53" s="93" t="s">
        <v>447</v>
      </c>
      <c r="Q53" s="93" t="s">
        <v>447</v>
      </c>
      <c r="R53" s="93" t="s">
        <v>447</v>
      </c>
      <c r="S53" s="93" t="s">
        <v>526</v>
      </c>
      <c r="T53" s="93" t="s">
        <v>447</v>
      </c>
      <c r="U53" s="93" t="s">
        <v>447</v>
      </c>
      <c r="V53" s="93" t="s">
        <v>447</v>
      </c>
      <c r="W53" s="93" t="s">
        <v>526</v>
      </c>
      <c r="X53" s="56" t="s">
        <v>312</v>
      </c>
      <c r="Y53" s="56" t="s">
        <v>149</v>
      </c>
      <c r="Z53" s="61" t="s">
        <v>85</v>
      </c>
      <c r="AA53" s="53"/>
      <c r="AB53" s="54"/>
      <c r="AC53" s="45" t="s">
        <v>119</v>
      </c>
      <c r="AD53" s="45" t="s">
        <v>143</v>
      </c>
      <c r="AE53" s="43"/>
      <c r="AF53" s="45" t="s">
        <v>240</v>
      </c>
      <c r="AG53" s="43"/>
      <c r="AH53" s="43"/>
      <c r="AI53" s="43"/>
      <c r="AJ53" s="43"/>
      <c r="AK53" s="43"/>
      <c r="AL53" s="43"/>
      <c r="AM53" s="43"/>
      <c r="AN53" s="43"/>
      <c r="AO53" s="43"/>
      <c r="AP53" s="43"/>
      <c r="AQ53" s="43"/>
      <c r="AR53" s="43"/>
      <c r="AS53" s="43"/>
      <c r="AT53" s="43"/>
      <c r="AU53" s="43"/>
      <c r="AV53" s="43"/>
      <c r="AW53" s="43"/>
      <c r="AX53" s="43"/>
      <c r="AY53" s="43"/>
      <c r="AZ53" s="43"/>
      <c r="BA53" s="43"/>
      <c r="BB53" s="43"/>
      <c r="BC53" s="43"/>
      <c r="BD53" s="43"/>
      <c r="BE53" s="43"/>
      <c r="BF53" s="43"/>
      <c r="BG53" s="43"/>
      <c r="BH53" s="43"/>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row>
    <row r="54" spans="2:101" s="72" customFormat="1" ht="66" customHeight="1" x14ac:dyDescent="0.2">
      <c r="B54" s="56" t="s">
        <v>683</v>
      </c>
      <c r="C54" s="56" t="s">
        <v>443</v>
      </c>
      <c r="D54" s="70" t="s">
        <v>561</v>
      </c>
      <c r="E54" s="70" t="s">
        <v>714</v>
      </c>
      <c r="F54" s="56" t="s">
        <v>595</v>
      </c>
      <c r="G54" s="56" t="s">
        <v>447</v>
      </c>
      <c r="H54" s="56"/>
      <c r="I54" s="56"/>
      <c r="J54" s="63" t="s">
        <v>593</v>
      </c>
      <c r="K54" s="63" t="s">
        <v>594</v>
      </c>
      <c r="L54" s="74"/>
      <c r="M54" s="74" t="s">
        <v>447</v>
      </c>
      <c r="N54" s="74"/>
      <c r="O54" s="74"/>
      <c r="P54" s="74"/>
      <c r="Q54" s="74"/>
      <c r="R54" s="74"/>
      <c r="S54" s="74" t="s">
        <v>447</v>
      </c>
      <c r="T54" s="74"/>
      <c r="U54" s="56"/>
      <c r="V54" s="73"/>
      <c r="W54" s="73"/>
      <c r="X54" s="56" t="s">
        <v>310</v>
      </c>
      <c r="Y54" s="56" t="s">
        <v>147</v>
      </c>
      <c r="Z54" s="61" t="s">
        <v>84</v>
      </c>
      <c r="AA54" s="53"/>
      <c r="AB54" s="54"/>
      <c r="AC54" s="45" t="s">
        <v>115</v>
      </c>
      <c r="AD54" s="45" t="s">
        <v>146</v>
      </c>
      <c r="AE54" s="43"/>
      <c r="AF54" s="45" t="s">
        <v>232</v>
      </c>
      <c r="AG54" s="43"/>
      <c r="AH54" s="43"/>
      <c r="AI54" s="43"/>
      <c r="AJ54" s="43"/>
      <c r="AK54" s="43"/>
      <c r="AL54" s="43"/>
      <c r="AM54" s="43"/>
      <c r="AN54" s="43"/>
      <c r="AO54" s="43"/>
      <c r="AP54" s="43"/>
      <c r="AQ54" s="43"/>
      <c r="AR54" s="43"/>
      <c r="AS54" s="43"/>
      <c r="AT54" s="43"/>
      <c r="AU54" s="43"/>
      <c r="AV54" s="43"/>
      <c r="AW54" s="43"/>
      <c r="AX54" s="43"/>
      <c r="AY54" s="43"/>
      <c r="AZ54" s="43"/>
      <c r="BA54" s="43"/>
      <c r="BB54" s="43"/>
      <c r="BC54" s="43"/>
      <c r="BD54" s="43"/>
      <c r="BE54" s="43"/>
      <c r="BF54" s="43"/>
      <c r="BG54" s="43"/>
      <c r="BH54" s="43"/>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row>
    <row r="55" spans="2:101" s="72" customFormat="1" x14ac:dyDescent="0.2">
      <c r="B55" s="82"/>
      <c r="C55" s="82"/>
      <c r="D55" s="83"/>
      <c r="E55" s="83"/>
      <c r="F55" s="82"/>
      <c r="G55" s="82"/>
      <c r="H55" s="82"/>
      <c r="I55" s="82"/>
      <c r="J55" s="90"/>
      <c r="K55" s="90"/>
      <c r="L55" s="91"/>
      <c r="M55" s="91"/>
      <c r="N55" s="91"/>
      <c r="O55" s="91"/>
      <c r="P55" s="91"/>
      <c r="Q55" s="91"/>
      <c r="R55" s="91"/>
      <c r="S55" s="91"/>
      <c r="T55" s="59"/>
      <c r="U55" s="82"/>
      <c r="V55" s="91"/>
      <c r="W55" s="91"/>
      <c r="X55" s="82"/>
      <c r="Y55" s="82"/>
      <c r="Z55" s="82"/>
      <c r="AA55" s="53"/>
      <c r="AB55" s="54"/>
      <c r="AC55" s="45" t="s">
        <v>615</v>
      </c>
      <c r="AD55" s="45" t="s">
        <v>615</v>
      </c>
      <c r="AE55" s="43"/>
      <c r="AF55" s="45" t="e">
        <v>#N/A</v>
      </c>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row>
    <row r="56" spans="2:101" ht="21.75" customHeight="1" x14ac:dyDescent="0.2">
      <c r="B56" s="145" t="s">
        <v>591</v>
      </c>
      <c r="C56" s="145"/>
      <c r="D56" s="145"/>
      <c r="E56" s="83"/>
      <c r="F56" s="94"/>
      <c r="G56" s="82"/>
      <c r="H56" s="82"/>
      <c r="I56" s="82"/>
      <c r="J56" s="90"/>
      <c r="K56" s="90"/>
      <c r="L56" s="95"/>
      <c r="M56" s="95"/>
      <c r="N56" s="95"/>
      <c r="O56" s="95"/>
      <c r="P56" s="59"/>
      <c r="Q56" s="59"/>
      <c r="R56" s="59"/>
      <c r="S56" s="59"/>
      <c r="T56" s="59"/>
      <c r="U56" s="59"/>
      <c r="V56" s="59"/>
      <c r="W56" s="59"/>
      <c r="X56" s="82"/>
      <c r="Y56" s="82"/>
      <c r="Z56" s="82"/>
      <c r="AA56" s="53"/>
      <c r="AB56" s="54"/>
      <c r="AC56" s="45" t="s">
        <v>615</v>
      </c>
      <c r="AD56" s="45" t="s">
        <v>615</v>
      </c>
      <c r="AF56" s="45" t="e">
        <v>#N/A</v>
      </c>
    </row>
    <row r="57" spans="2:101" ht="25.5" x14ac:dyDescent="0.2">
      <c r="B57" s="51" t="s">
        <v>606</v>
      </c>
      <c r="C57" s="137" t="s">
        <v>17</v>
      </c>
      <c r="D57" s="137"/>
      <c r="E57" s="51" t="s">
        <v>410</v>
      </c>
      <c r="F57" s="51" t="s">
        <v>411</v>
      </c>
      <c r="G57" s="56"/>
      <c r="H57" s="56"/>
      <c r="I57" s="56"/>
      <c r="J57" s="51" t="s">
        <v>28</v>
      </c>
      <c r="K57" s="51" t="s">
        <v>29</v>
      </c>
      <c r="L57" s="47" t="s">
        <v>31</v>
      </c>
      <c r="M57" s="47" t="s">
        <v>32</v>
      </c>
      <c r="N57" s="47" t="s">
        <v>33</v>
      </c>
      <c r="O57" s="47" t="s">
        <v>34</v>
      </c>
      <c r="P57" s="47" t="s">
        <v>35</v>
      </c>
      <c r="Q57" s="47" t="s">
        <v>36</v>
      </c>
      <c r="R57" s="47" t="s">
        <v>37</v>
      </c>
      <c r="S57" s="47" t="s">
        <v>38</v>
      </c>
      <c r="T57" s="47" t="s">
        <v>39</v>
      </c>
      <c r="U57" s="47" t="s">
        <v>40</v>
      </c>
      <c r="V57" s="47" t="s">
        <v>41</v>
      </c>
      <c r="W57" s="47" t="s">
        <v>42</v>
      </c>
      <c r="X57" s="51" t="s">
        <v>68</v>
      </c>
      <c r="Y57" s="51" t="s">
        <v>71</v>
      </c>
      <c r="Z57" s="52" t="s">
        <v>72</v>
      </c>
      <c r="AA57" s="53"/>
      <c r="AB57" s="54"/>
      <c r="AC57" s="45" t="s">
        <v>615</v>
      </c>
      <c r="AD57" s="45" t="s">
        <v>615</v>
      </c>
      <c r="AF57" s="45" t="e">
        <v>#N/A</v>
      </c>
    </row>
    <row r="58" spans="2:101" ht="51" x14ac:dyDescent="0.2">
      <c r="B58" s="143" t="s">
        <v>684</v>
      </c>
      <c r="C58" s="56" t="s">
        <v>412</v>
      </c>
      <c r="D58" s="70" t="s">
        <v>685</v>
      </c>
      <c r="E58" s="70" t="s">
        <v>538</v>
      </c>
      <c r="F58" s="56" t="s">
        <v>413</v>
      </c>
      <c r="G58" s="56" t="s">
        <v>447</v>
      </c>
      <c r="H58" s="56"/>
      <c r="I58" s="56"/>
      <c r="J58" s="56" t="s">
        <v>445</v>
      </c>
      <c r="K58" s="56" t="s">
        <v>446</v>
      </c>
      <c r="L58" s="56"/>
      <c r="M58" s="56"/>
      <c r="N58" s="74"/>
      <c r="O58" s="56"/>
      <c r="P58" s="56" t="s">
        <v>447</v>
      </c>
      <c r="Q58" s="74"/>
      <c r="R58" s="56"/>
      <c r="S58" s="56"/>
      <c r="T58" s="74" t="s">
        <v>447</v>
      </c>
      <c r="U58" s="56"/>
      <c r="V58" s="56" t="s">
        <v>447</v>
      </c>
      <c r="W58" s="56"/>
      <c r="X58" s="56" t="s">
        <v>316</v>
      </c>
      <c r="Y58" s="56" t="s">
        <v>148</v>
      </c>
      <c r="Z58" s="61" t="s">
        <v>90</v>
      </c>
      <c r="AA58" s="53"/>
      <c r="AB58" s="54"/>
      <c r="AC58" s="45" t="s">
        <v>127</v>
      </c>
      <c r="AD58" s="45" t="s">
        <v>142</v>
      </c>
      <c r="AF58" s="45" t="s">
        <v>275</v>
      </c>
    </row>
    <row r="59" spans="2:101" ht="102.75" customHeight="1" x14ac:dyDescent="0.2">
      <c r="B59" s="144"/>
      <c r="C59" s="56" t="s">
        <v>414</v>
      </c>
      <c r="D59" s="70" t="s">
        <v>686</v>
      </c>
      <c r="E59" s="70" t="s">
        <v>562</v>
      </c>
      <c r="F59" s="56" t="s">
        <v>413</v>
      </c>
      <c r="G59" s="56" t="s">
        <v>447</v>
      </c>
      <c r="H59" s="56"/>
      <c r="I59" s="56"/>
      <c r="J59" s="75" t="s">
        <v>448</v>
      </c>
      <c r="K59" s="75" t="s">
        <v>449</v>
      </c>
      <c r="L59" s="56"/>
      <c r="M59" s="56"/>
      <c r="N59" s="56"/>
      <c r="O59" s="56"/>
      <c r="P59" s="56"/>
      <c r="Q59" s="56" t="s">
        <v>447</v>
      </c>
      <c r="R59" s="56"/>
      <c r="S59" s="56"/>
      <c r="T59" s="56"/>
      <c r="U59" s="56"/>
      <c r="V59" s="56" t="s">
        <v>447</v>
      </c>
      <c r="W59" s="56"/>
      <c r="X59" s="56" t="s">
        <v>298</v>
      </c>
      <c r="Y59" s="56" t="s">
        <v>148</v>
      </c>
      <c r="Z59" s="61" t="s">
        <v>90</v>
      </c>
      <c r="AA59" s="53"/>
      <c r="AB59" s="54"/>
      <c r="AC59" s="45" t="s">
        <v>108</v>
      </c>
      <c r="AD59" s="45" t="s">
        <v>142</v>
      </c>
      <c r="AF59" s="45" t="s">
        <v>222</v>
      </c>
    </row>
    <row r="60" spans="2:101" ht="97.5" customHeight="1" x14ac:dyDescent="0.2">
      <c r="B60" s="144"/>
      <c r="C60" s="56" t="s">
        <v>415</v>
      </c>
      <c r="D60" s="70" t="s">
        <v>687</v>
      </c>
      <c r="E60" s="70" t="s">
        <v>563</v>
      </c>
      <c r="F60" s="56" t="s">
        <v>413</v>
      </c>
      <c r="G60" s="56" t="s">
        <v>447</v>
      </c>
      <c r="H60" s="56"/>
      <c r="I60" s="56"/>
      <c r="J60" s="75" t="s">
        <v>450</v>
      </c>
      <c r="K60" s="75" t="s">
        <v>451</v>
      </c>
      <c r="L60" s="56"/>
      <c r="M60" s="56"/>
      <c r="N60" s="56" t="s">
        <v>447</v>
      </c>
      <c r="O60" s="56"/>
      <c r="P60" s="56"/>
      <c r="Q60" s="56" t="s">
        <v>447</v>
      </c>
      <c r="R60" s="56"/>
      <c r="S60" s="56"/>
      <c r="T60" s="56" t="s">
        <v>447</v>
      </c>
      <c r="U60" s="56"/>
      <c r="V60" s="56" t="s">
        <v>447</v>
      </c>
      <c r="W60" s="56"/>
      <c r="X60" s="56" t="s">
        <v>319</v>
      </c>
      <c r="Y60" s="56" t="s">
        <v>148</v>
      </c>
      <c r="Z60" s="61" t="s">
        <v>90</v>
      </c>
      <c r="AA60" s="53"/>
      <c r="AB60" s="54"/>
      <c r="AC60" s="45" t="s">
        <v>133</v>
      </c>
      <c r="AD60" s="45" t="s">
        <v>142</v>
      </c>
      <c r="AF60" s="45" t="s">
        <v>275</v>
      </c>
    </row>
    <row r="61" spans="2:101" ht="140.25" customHeight="1" x14ac:dyDescent="0.2">
      <c r="B61" s="144"/>
      <c r="C61" s="56" t="s">
        <v>416</v>
      </c>
      <c r="D61" s="70" t="s">
        <v>688</v>
      </c>
      <c r="E61" s="70" t="s">
        <v>657</v>
      </c>
      <c r="F61" s="56" t="s">
        <v>418</v>
      </c>
      <c r="G61" s="56" t="s">
        <v>447</v>
      </c>
      <c r="H61" s="56"/>
      <c r="I61" s="56"/>
      <c r="J61" s="75" t="s">
        <v>450</v>
      </c>
      <c r="K61" s="75" t="s">
        <v>451</v>
      </c>
      <c r="L61" s="56"/>
      <c r="M61" s="56"/>
      <c r="N61" s="56" t="s">
        <v>447</v>
      </c>
      <c r="O61" s="56"/>
      <c r="P61" s="56"/>
      <c r="Q61" s="56" t="s">
        <v>447</v>
      </c>
      <c r="R61" s="56"/>
      <c r="S61" s="56"/>
      <c r="T61" s="56" t="s">
        <v>447</v>
      </c>
      <c r="U61" s="56"/>
      <c r="V61" s="56" t="s">
        <v>447</v>
      </c>
      <c r="W61" s="56"/>
      <c r="X61" s="56" t="s">
        <v>304</v>
      </c>
      <c r="Y61" s="56" t="s">
        <v>148</v>
      </c>
      <c r="Z61" s="61" t="s">
        <v>90</v>
      </c>
      <c r="AA61" s="53"/>
      <c r="AB61" s="54"/>
      <c r="AC61" s="45" t="s">
        <v>109</v>
      </c>
      <c r="AD61" s="45" t="s">
        <v>142</v>
      </c>
      <c r="AF61" s="45" t="s">
        <v>226</v>
      </c>
    </row>
    <row r="62" spans="2:101" ht="131.25" customHeight="1" x14ac:dyDescent="0.2">
      <c r="B62" s="144"/>
      <c r="C62" s="56" t="s">
        <v>417</v>
      </c>
      <c r="D62" s="70" t="s">
        <v>689</v>
      </c>
      <c r="E62" s="70" t="s">
        <v>539</v>
      </c>
      <c r="F62" s="56" t="s">
        <v>413</v>
      </c>
      <c r="G62" s="56" t="s">
        <v>447</v>
      </c>
      <c r="H62" s="56"/>
      <c r="I62" s="56"/>
      <c r="J62" s="56" t="s">
        <v>448</v>
      </c>
      <c r="K62" s="56" t="s">
        <v>449</v>
      </c>
      <c r="L62" s="56"/>
      <c r="M62" s="56"/>
      <c r="N62" s="56"/>
      <c r="O62" s="56"/>
      <c r="P62" s="56"/>
      <c r="Q62" s="56" t="s">
        <v>447</v>
      </c>
      <c r="R62" s="56"/>
      <c r="S62" s="56"/>
      <c r="T62" s="56"/>
      <c r="U62" s="56"/>
      <c r="V62" s="56" t="s">
        <v>447</v>
      </c>
      <c r="W62" s="56"/>
      <c r="X62" s="56" t="s">
        <v>305</v>
      </c>
      <c r="Y62" s="56" t="s">
        <v>148</v>
      </c>
      <c r="Z62" s="61" t="s">
        <v>90</v>
      </c>
      <c r="AA62" s="53"/>
      <c r="AB62" s="54"/>
      <c r="AC62" s="45" t="s">
        <v>110</v>
      </c>
      <c r="AD62" s="45" t="s">
        <v>142</v>
      </c>
      <c r="AF62" s="45" t="s">
        <v>222</v>
      </c>
    </row>
    <row r="63" spans="2:101" ht="69.599999999999994" customHeight="1" x14ac:dyDescent="0.2">
      <c r="B63" s="144"/>
      <c r="C63" s="56" t="s">
        <v>419</v>
      </c>
      <c r="D63" s="70" t="s">
        <v>658</v>
      </c>
      <c r="E63" s="70" t="s">
        <v>421</v>
      </c>
      <c r="F63" s="56" t="s">
        <v>425</v>
      </c>
      <c r="G63" s="56" t="s">
        <v>447</v>
      </c>
      <c r="H63" s="56"/>
      <c r="I63" s="56"/>
      <c r="J63" s="56" t="s">
        <v>452</v>
      </c>
      <c r="K63" s="56" t="s">
        <v>453</v>
      </c>
      <c r="L63" s="56" t="s">
        <v>447</v>
      </c>
      <c r="M63" s="56"/>
      <c r="N63" s="56"/>
      <c r="O63" s="56"/>
      <c r="P63" s="56"/>
      <c r="Q63" s="56"/>
      <c r="R63" s="56" t="s">
        <v>447</v>
      </c>
      <c r="S63" s="56"/>
      <c r="T63" s="56"/>
      <c r="U63" s="56"/>
      <c r="V63" s="56"/>
      <c r="W63" s="56"/>
      <c r="X63" s="56" t="s">
        <v>298</v>
      </c>
      <c r="Y63" s="56" t="s">
        <v>148</v>
      </c>
      <c r="Z63" s="61" t="s">
        <v>90</v>
      </c>
      <c r="AA63" s="53"/>
      <c r="AB63" s="54"/>
      <c r="AC63" s="45" t="s">
        <v>108</v>
      </c>
      <c r="AD63" s="45" t="s">
        <v>142</v>
      </c>
      <c r="AF63" s="45" t="s">
        <v>232</v>
      </c>
    </row>
    <row r="64" spans="2:101" ht="51" x14ac:dyDescent="0.2">
      <c r="B64" s="144"/>
      <c r="C64" s="56" t="s">
        <v>420</v>
      </c>
      <c r="D64" s="70" t="s">
        <v>690</v>
      </c>
      <c r="E64" s="70" t="s">
        <v>628</v>
      </c>
      <c r="F64" s="56" t="s">
        <v>422</v>
      </c>
      <c r="G64" s="56" t="s">
        <v>447</v>
      </c>
      <c r="H64" s="56"/>
      <c r="I64" s="56"/>
      <c r="J64" s="75" t="s">
        <v>502</v>
      </c>
      <c r="K64" s="75" t="s">
        <v>503</v>
      </c>
      <c r="L64" s="56"/>
      <c r="M64" s="56"/>
      <c r="N64" s="56"/>
      <c r="O64" s="56"/>
      <c r="P64" s="56" t="s">
        <v>447</v>
      </c>
      <c r="Q64" s="56"/>
      <c r="R64" s="56"/>
      <c r="S64" s="56" t="s">
        <v>447</v>
      </c>
      <c r="T64" s="56"/>
      <c r="U64" s="56"/>
      <c r="V64" s="56" t="s">
        <v>447</v>
      </c>
      <c r="W64" s="56"/>
      <c r="X64" s="56" t="s">
        <v>307</v>
      </c>
      <c r="Y64" s="56" t="s">
        <v>148</v>
      </c>
      <c r="Z64" s="61" t="s">
        <v>90</v>
      </c>
      <c r="AA64" s="53"/>
      <c r="AB64" s="54"/>
      <c r="AC64" s="45" t="s">
        <v>112</v>
      </c>
      <c r="AD64" s="45" t="s">
        <v>142</v>
      </c>
      <c r="AF64" s="45" t="s">
        <v>226</v>
      </c>
    </row>
    <row r="65" spans="2:60" ht="106.5" customHeight="1" x14ac:dyDescent="0.2">
      <c r="B65" s="144"/>
      <c r="C65" s="77" t="s">
        <v>423</v>
      </c>
      <c r="D65" s="78" t="s">
        <v>611</v>
      </c>
      <c r="E65" s="78" t="s">
        <v>612</v>
      </c>
      <c r="F65" s="96" t="s">
        <v>613</v>
      </c>
      <c r="G65" s="56" t="s">
        <v>447</v>
      </c>
      <c r="H65" s="56"/>
      <c r="J65" s="97" t="s">
        <v>454</v>
      </c>
      <c r="K65" s="97" t="s">
        <v>455</v>
      </c>
      <c r="L65" s="77"/>
      <c r="M65" s="77"/>
      <c r="N65" s="77" t="s">
        <v>447</v>
      </c>
      <c r="O65" s="77"/>
      <c r="P65" s="77"/>
      <c r="Q65" s="77" t="s">
        <v>447</v>
      </c>
      <c r="R65" s="77"/>
      <c r="S65" s="77"/>
      <c r="T65" s="77" t="s">
        <v>447</v>
      </c>
      <c r="U65" s="77"/>
      <c r="V65" s="77"/>
      <c r="W65" s="77" t="s">
        <v>447</v>
      </c>
      <c r="X65" s="56" t="s">
        <v>298</v>
      </c>
      <c r="Y65" s="56" t="s">
        <v>148</v>
      </c>
      <c r="Z65" s="80" t="s">
        <v>90</v>
      </c>
      <c r="AA65" s="53"/>
      <c r="AB65" s="53"/>
      <c r="AC65" s="81"/>
      <c r="AD65" s="81"/>
      <c r="AE65" s="42"/>
      <c r="AF65" s="81"/>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row>
    <row r="66" spans="2:60" ht="51" x14ac:dyDescent="0.2">
      <c r="B66" s="144"/>
      <c r="C66" s="77" t="s">
        <v>424</v>
      </c>
      <c r="D66" s="78" t="s">
        <v>629</v>
      </c>
      <c r="E66" s="78" t="s">
        <v>630</v>
      </c>
      <c r="F66" s="77" t="s">
        <v>426</v>
      </c>
      <c r="G66" s="56" t="s">
        <v>447</v>
      </c>
      <c r="H66" s="56"/>
      <c r="I66" s="56"/>
      <c r="J66" s="79" t="s">
        <v>456</v>
      </c>
      <c r="K66" s="79" t="s">
        <v>457</v>
      </c>
      <c r="L66" s="77"/>
      <c r="M66" s="77"/>
      <c r="N66" s="77"/>
      <c r="O66" s="77"/>
      <c r="P66" s="77" t="s">
        <v>447</v>
      </c>
      <c r="Q66" s="77"/>
      <c r="R66" s="77"/>
      <c r="S66" s="77"/>
      <c r="T66" s="77"/>
      <c r="U66" s="77"/>
      <c r="V66" s="77"/>
      <c r="W66" s="77" t="s">
        <v>447</v>
      </c>
      <c r="X66" s="56" t="s">
        <v>298</v>
      </c>
      <c r="Y66" s="56" t="s">
        <v>148</v>
      </c>
      <c r="Z66" s="80" t="s">
        <v>90</v>
      </c>
      <c r="AA66" s="53"/>
      <c r="AB66" s="53"/>
      <c r="AC66" s="81"/>
      <c r="AD66" s="81"/>
      <c r="AE66" s="42"/>
      <c r="AF66" s="81"/>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row>
    <row r="67" spans="2:60" ht="51" x14ac:dyDescent="0.2">
      <c r="B67" s="143" t="s">
        <v>691</v>
      </c>
      <c r="C67" s="56" t="s">
        <v>428</v>
      </c>
      <c r="D67" s="70" t="s">
        <v>692</v>
      </c>
      <c r="E67" s="70" t="s">
        <v>567</v>
      </c>
      <c r="F67" s="56" t="s">
        <v>413</v>
      </c>
      <c r="G67" s="56" t="s">
        <v>447</v>
      </c>
      <c r="H67" s="56"/>
      <c r="I67" s="56"/>
      <c r="J67" s="56" t="s">
        <v>565</v>
      </c>
      <c r="K67" s="56" t="s">
        <v>566</v>
      </c>
      <c r="L67" s="56"/>
      <c r="M67" s="56" t="s">
        <v>447</v>
      </c>
      <c r="N67" s="74"/>
      <c r="O67" s="56"/>
      <c r="P67" s="56"/>
      <c r="Q67" s="74"/>
      <c r="R67" s="56" t="s">
        <v>447</v>
      </c>
      <c r="S67" s="56"/>
      <c r="T67" s="74"/>
      <c r="U67" s="56"/>
      <c r="V67" s="56"/>
      <c r="W67" s="56"/>
      <c r="X67" s="56" t="s">
        <v>316</v>
      </c>
      <c r="Y67" s="56" t="s">
        <v>148</v>
      </c>
      <c r="Z67" s="61" t="s">
        <v>90</v>
      </c>
      <c r="AA67" s="53"/>
      <c r="AB67" s="54"/>
      <c r="AC67" s="45" t="s">
        <v>127</v>
      </c>
      <c r="AD67" s="45" t="s">
        <v>142</v>
      </c>
      <c r="AF67" s="45" t="s">
        <v>275</v>
      </c>
    </row>
    <row r="68" spans="2:60" ht="51" x14ac:dyDescent="0.2">
      <c r="B68" s="144"/>
      <c r="C68" s="56" t="s">
        <v>429</v>
      </c>
      <c r="D68" s="70" t="s">
        <v>693</v>
      </c>
      <c r="E68" s="70" t="s">
        <v>582</v>
      </c>
      <c r="F68" s="56" t="s">
        <v>583</v>
      </c>
      <c r="G68" s="56" t="s">
        <v>447</v>
      </c>
      <c r="H68" s="56"/>
      <c r="I68" s="56"/>
      <c r="J68" s="98">
        <v>46327</v>
      </c>
      <c r="K68" s="98">
        <v>46356</v>
      </c>
      <c r="L68" s="56"/>
      <c r="M68" s="56"/>
      <c r="N68" s="56"/>
      <c r="O68" s="56"/>
      <c r="P68" s="56"/>
      <c r="Q68" s="56"/>
      <c r="R68" s="56"/>
      <c r="S68" s="56"/>
      <c r="T68" s="56"/>
      <c r="U68" s="56"/>
      <c r="V68" s="56" t="s">
        <v>447</v>
      </c>
      <c r="W68" s="56"/>
      <c r="X68" s="56" t="s">
        <v>308</v>
      </c>
      <c r="Y68" s="56" t="s">
        <v>148</v>
      </c>
      <c r="Z68" s="61" t="s">
        <v>90</v>
      </c>
      <c r="AA68" s="53"/>
      <c r="AB68" s="54"/>
      <c r="AC68" s="45" t="s">
        <v>113</v>
      </c>
      <c r="AD68" s="45" t="s">
        <v>142</v>
      </c>
      <c r="AF68" s="45" t="s">
        <v>270</v>
      </c>
    </row>
    <row r="69" spans="2:60" ht="51" x14ac:dyDescent="0.2">
      <c r="B69" s="144"/>
      <c r="C69" s="56" t="s">
        <v>430</v>
      </c>
      <c r="D69" s="70" t="s">
        <v>694</v>
      </c>
      <c r="E69" s="70" t="s">
        <v>631</v>
      </c>
      <c r="F69" s="56" t="s">
        <v>413</v>
      </c>
      <c r="G69" s="56" t="s">
        <v>447</v>
      </c>
      <c r="H69" s="56"/>
      <c r="I69" s="56"/>
      <c r="J69" s="75" t="s">
        <v>448</v>
      </c>
      <c r="K69" s="75" t="s">
        <v>449</v>
      </c>
      <c r="L69" s="56"/>
      <c r="M69" s="56"/>
      <c r="N69" s="56"/>
      <c r="O69" s="56"/>
      <c r="P69" s="56"/>
      <c r="Q69" s="56" t="s">
        <v>447</v>
      </c>
      <c r="R69" s="56"/>
      <c r="S69" s="56"/>
      <c r="T69" s="56"/>
      <c r="U69" s="56"/>
      <c r="V69" s="56" t="s">
        <v>447</v>
      </c>
      <c r="W69" s="56"/>
      <c r="X69" s="56" t="s">
        <v>298</v>
      </c>
      <c r="Y69" s="56" t="s">
        <v>148</v>
      </c>
      <c r="Z69" s="61" t="s">
        <v>90</v>
      </c>
      <c r="AA69" s="53"/>
      <c r="AB69" s="54"/>
      <c r="AC69" s="45" t="s">
        <v>108</v>
      </c>
      <c r="AD69" s="45" t="s">
        <v>142</v>
      </c>
      <c r="AF69" s="45" t="s">
        <v>222</v>
      </c>
    </row>
    <row r="70" spans="2:60" ht="146.25" customHeight="1" x14ac:dyDescent="0.2">
      <c r="B70" s="144"/>
      <c r="C70" s="56" t="s">
        <v>431</v>
      </c>
      <c r="D70" s="70" t="s">
        <v>695</v>
      </c>
      <c r="E70" s="70" t="s">
        <v>659</v>
      </c>
      <c r="F70" s="56" t="s">
        <v>432</v>
      </c>
      <c r="G70" s="56" t="s">
        <v>447</v>
      </c>
      <c r="H70" s="56"/>
      <c r="I70" s="56"/>
      <c r="J70" s="63">
        <v>46024</v>
      </c>
      <c r="K70" s="63">
        <v>46356</v>
      </c>
      <c r="L70" s="56" t="s">
        <v>447</v>
      </c>
      <c r="M70" s="56" t="s">
        <v>447</v>
      </c>
      <c r="N70" s="56" t="s">
        <v>447</v>
      </c>
      <c r="O70" s="56" t="s">
        <v>447</v>
      </c>
      <c r="P70" s="56" t="s">
        <v>447</v>
      </c>
      <c r="Q70" s="56" t="s">
        <v>447</v>
      </c>
      <c r="R70" s="56" t="s">
        <v>447</v>
      </c>
      <c r="S70" s="56" t="s">
        <v>447</v>
      </c>
      <c r="T70" s="56" t="s">
        <v>447</v>
      </c>
      <c r="U70" s="56" t="s">
        <v>447</v>
      </c>
      <c r="V70" s="56" t="s">
        <v>447</v>
      </c>
      <c r="W70" s="56"/>
      <c r="X70" s="56" t="s">
        <v>319</v>
      </c>
      <c r="Y70" s="56" t="s">
        <v>148</v>
      </c>
      <c r="Z70" s="61" t="s">
        <v>90</v>
      </c>
      <c r="AA70" s="53"/>
      <c r="AB70" s="54"/>
      <c r="AC70" s="45" t="s">
        <v>133</v>
      </c>
      <c r="AD70" s="45" t="s">
        <v>142</v>
      </c>
      <c r="AF70" s="45" t="s">
        <v>275</v>
      </c>
    </row>
    <row r="71" spans="2:60" ht="51" x14ac:dyDescent="0.2">
      <c r="B71" s="144"/>
      <c r="C71" s="56" t="s">
        <v>433</v>
      </c>
      <c r="D71" s="70" t="s">
        <v>696</v>
      </c>
      <c r="E71" s="70" t="s">
        <v>434</v>
      </c>
      <c r="F71" s="56" t="s">
        <v>413</v>
      </c>
      <c r="G71" s="56" t="s">
        <v>447</v>
      </c>
      <c r="H71" s="56"/>
      <c r="I71" s="56"/>
      <c r="J71" s="75" t="s">
        <v>450</v>
      </c>
      <c r="K71" s="75" t="s">
        <v>451</v>
      </c>
      <c r="L71" s="56"/>
      <c r="M71" s="56"/>
      <c r="N71" s="56" t="s">
        <v>447</v>
      </c>
      <c r="O71" s="56"/>
      <c r="P71" s="56"/>
      <c r="Q71" s="56" t="s">
        <v>447</v>
      </c>
      <c r="R71" s="56"/>
      <c r="S71" s="56"/>
      <c r="T71" s="56" t="s">
        <v>447</v>
      </c>
      <c r="U71" s="56"/>
      <c r="V71" s="56" t="s">
        <v>447</v>
      </c>
      <c r="W71" s="56"/>
      <c r="X71" s="56" t="s">
        <v>304</v>
      </c>
      <c r="Y71" s="56" t="s">
        <v>148</v>
      </c>
      <c r="Z71" s="61" t="s">
        <v>90</v>
      </c>
      <c r="AA71" s="53"/>
      <c r="AB71" s="54"/>
      <c r="AC71" s="45" t="s">
        <v>109</v>
      </c>
      <c r="AD71" s="45" t="s">
        <v>142</v>
      </c>
      <c r="AF71" s="45" t="s">
        <v>226</v>
      </c>
    </row>
    <row r="72" spans="2:60" ht="84" customHeight="1" x14ac:dyDescent="0.2">
      <c r="B72" s="144"/>
      <c r="C72" s="56" t="s">
        <v>435</v>
      </c>
      <c r="D72" s="70" t="s">
        <v>697</v>
      </c>
      <c r="E72" s="70" t="s">
        <v>436</v>
      </c>
      <c r="F72" s="56" t="s">
        <v>437</v>
      </c>
      <c r="G72" s="56" t="s">
        <v>447</v>
      </c>
      <c r="H72" s="56"/>
      <c r="I72" s="56"/>
      <c r="J72" s="56" t="s">
        <v>448</v>
      </c>
      <c r="K72" s="56" t="s">
        <v>449</v>
      </c>
      <c r="L72" s="56"/>
      <c r="M72" s="56"/>
      <c r="N72" s="56"/>
      <c r="O72" s="56"/>
      <c r="P72" s="56"/>
      <c r="Q72" s="56" t="s">
        <v>447</v>
      </c>
      <c r="R72" s="56"/>
      <c r="S72" s="56"/>
      <c r="T72" s="56"/>
      <c r="U72" s="56"/>
      <c r="V72" s="56" t="s">
        <v>447</v>
      </c>
      <c r="W72" s="56"/>
      <c r="X72" s="56" t="s">
        <v>305</v>
      </c>
      <c r="Y72" s="56" t="s">
        <v>148</v>
      </c>
      <c r="Z72" s="61" t="s">
        <v>90</v>
      </c>
      <c r="AA72" s="53"/>
      <c r="AB72" s="54"/>
      <c r="AC72" s="45" t="s">
        <v>110</v>
      </c>
      <c r="AD72" s="45" t="s">
        <v>142</v>
      </c>
      <c r="AF72" s="45" t="s">
        <v>222</v>
      </c>
    </row>
    <row r="73" spans="2:60" ht="51" x14ac:dyDescent="0.2">
      <c r="B73" s="146" t="s">
        <v>698</v>
      </c>
      <c r="C73" s="56" t="s">
        <v>439</v>
      </c>
      <c r="D73" s="70" t="s">
        <v>699</v>
      </c>
      <c r="E73" s="70" t="s">
        <v>700</v>
      </c>
      <c r="F73" s="56" t="s">
        <v>585</v>
      </c>
      <c r="G73" s="56" t="s">
        <v>447</v>
      </c>
      <c r="H73" s="56"/>
      <c r="I73" s="56"/>
      <c r="J73" s="63">
        <v>46357</v>
      </c>
      <c r="K73" s="63">
        <v>46387</v>
      </c>
      <c r="L73" s="74"/>
      <c r="M73" s="74"/>
      <c r="N73" s="74"/>
      <c r="O73" s="74"/>
      <c r="P73" s="74"/>
      <c r="Q73" s="74"/>
      <c r="R73" s="74"/>
      <c r="S73" s="74"/>
      <c r="T73" s="74"/>
      <c r="U73" s="74"/>
      <c r="V73" s="74"/>
      <c r="W73" s="74" t="s">
        <v>447</v>
      </c>
      <c r="X73" s="56" t="s">
        <v>305</v>
      </c>
      <c r="Y73" s="56" t="s">
        <v>148</v>
      </c>
      <c r="Z73" s="61" t="s">
        <v>90</v>
      </c>
      <c r="AA73" s="53"/>
      <c r="AB73" s="54"/>
      <c r="AC73" s="45" t="s">
        <v>110</v>
      </c>
      <c r="AD73" s="45" t="s">
        <v>142</v>
      </c>
      <c r="AF73" s="45" t="s">
        <v>248</v>
      </c>
    </row>
    <row r="74" spans="2:60" ht="51" x14ac:dyDescent="0.2">
      <c r="B74" s="144"/>
      <c r="C74" s="56" t="s">
        <v>479</v>
      </c>
      <c r="D74" s="70" t="s">
        <v>701</v>
      </c>
      <c r="E74" s="70" t="s">
        <v>438</v>
      </c>
      <c r="F74" s="56" t="s">
        <v>413</v>
      </c>
      <c r="G74" s="56" t="s">
        <v>447</v>
      </c>
      <c r="H74" s="56"/>
      <c r="I74" s="56"/>
      <c r="J74" s="63">
        <v>46357</v>
      </c>
      <c r="K74" s="63">
        <v>46371</v>
      </c>
      <c r="L74" s="74"/>
      <c r="M74" s="74"/>
      <c r="N74" s="74"/>
      <c r="O74" s="74"/>
      <c r="P74" s="74"/>
      <c r="Q74" s="74"/>
      <c r="R74" s="74"/>
      <c r="S74" s="74"/>
      <c r="T74" s="74"/>
      <c r="U74" s="74"/>
      <c r="V74" s="74"/>
      <c r="W74" s="74" t="s">
        <v>447</v>
      </c>
      <c r="X74" s="56" t="s">
        <v>304</v>
      </c>
      <c r="Y74" s="56" t="s">
        <v>148</v>
      </c>
      <c r="Z74" s="61" t="s">
        <v>90</v>
      </c>
      <c r="AA74" s="53"/>
      <c r="AB74" s="54"/>
      <c r="AC74" s="45" t="s">
        <v>109</v>
      </c>
      <c r="AD74" s="45" t="s">
        <v>142</v>
      </c>
      <c r="AF74" s="45" t="s">
        <v>226</v>
      </c>
    </row>
    <row r="75" spans="2:60" ht="63" customHeight="1" x14ac:dyDescent="0.2">
      <c r="B75" s="67" t="s">
        <v>702</v>
      </c>
      <c r="C75" s="56" t="s">
        <v>443</v>
      </c>
      <c r="D75" s="70" t="s">
        <v>543</v>
      </c>
      <c r="E75" s="99" t="s">
        <v>440</v>
      </c>
      <c r="F75" s="56" t="s">
        <v>441</v>
      </c>
      <c r="G75" s="56" t="s">
        <v>447</v>
      </c>
      <c r="H75" s="56"/>
      <c r="I75" s="56"/>
      <c r="J75" s="63">
        <v>46054</v>
      </c>
      <c r="K75" s="63">
        <v>46081</v>
      </c>
      <c r="L75" s="56"/>
      <c r="M75" s="56" t="s">
        <v>447</v>
      </c>
      <c r="N75" s="56"/>
      <c r="O75" s="56"/>
      <c r="P75" s="56"/>
      <c r="Q75" s="56"/>
      <c r="R75" s="56"/>
      <c r="S75" s="56"/>
      <c r="T75" s="56"/>
      <c r="U75" s="56"/>
      <c r="V75" s="56"/>
      <c r="W75" s="56"/>
      <c r="X75" s="56" t="s">
        <v>298</v>
      </c>
      <c r="Y75" s="56" t="s">
        <v>148</v>
      </c>
      <c r="Z75" s="61" t="s">
        <v>90</v>
      </c>
      <c r="AA75" s="53"/>
      <c r="AB75" s="54"/>
      <c r="AC75" s="45" t="s">
        <v>108</v>
      </c>
      <c r="AD75" s="45" t="s">
        <v>142</v>
      </c>
      <c r="AF75" s="45" t="s">
        <v>232</v>
      </c>
    </row>
    <row r="76" spans="2:60" ht="66.75" customHeight="1" x14ac:dyDescent="0.2">
      <c r="B76" s="67" t="s">
        <v>703</v>
      </c>
      <c r="C76" s="56" t="s">
        <v>472</v>
      </c>
      <c r="D76" s="70" t="s">
        <v>632</v>
      </c>
      <c r="E76" s="70" t="s">
        <v>633</v>
      </c>
      <c r="F76" s="56" t="s">
        <v>542</v>
      </c>
      <c r="G76" s="56" t="s">
        <v>447</v>
      </c>
      <c r="H76" s="56"/>
      <c r="I76" s="56"/>
      <c r="J76" s="63">
        <v>46296</v>
      </c>
      <c r="K76" s="63">
        <v>46326</v>
      </c>
      <c r="L76" s="74"/>
      <c r="M76" s="74"/>
      <c r="N76" s="74"/>
      <c r="O76" s="74"/>
      <c r="P76" s="74"/>
      <c r="Q76" s="74"/>
      <c r="R76" s="74"/>
      <c r="S76" s="74"/>
      <c r="T76" s="74"/>
      <c r="U76" s="74" t="s">
        <v>447</v>
      </c>
      <c r="V76" s="74"/>
      <c r="W76" s="74"/>
      <c r="X76" s="56" t="s">
        <v>298</v>
      </c>
      <c r="Y76" s="56" t="s">
        <v>148</v>
      </c>
      <c r="Z76" s="61" t="s">
        <v>90</v>
      </c>
      <c r="AA76" s="53"/>
      <c r="AB76" s="54"/>
      <c r="AC76" s="45" t="s">
        <v>108</v>
      </c>
      <c r="AD76" s="45" t="s">
        <v>142</v>
      </c>
      <c r="AF76" s="45" t="s">
        <v>232</v>
      </c>
    </row>
    <row r="77" spans="2:60" ht="84.6" customHeight="1" x14ac:dyDescent="0.2">
      <c r="B77" s="51" t="s">
        <v>704</v>
      </c>
      <c r="C77" s="56" t="s">
        <v>474</v>
      </c>
      <c r="D77" s="70" t="s">
        <v>589</v>
      </c>
      <c r="E77" s="70" t="s">
        <v>540</v>
      </c>
      <c r="F77" s="56" t="s">
        <v>541</v>
      </c>
      <c r="G77" s="56" t="s">
        <v>447</v>
      </c>
      <c r="H77" s="56"/>
      <c r="I77" s="56"/>
      <c r="J77" s="63">
        <v>46371</v>
      </c>
      <c r="K77" s="63">
        <v>46387</v>
      </c>
      <c r="L77" s="74"/>
      <c r="M77" s="74"/>
      <c r="N77" s="74"/>
      <c r="O77" s="74"/>
      <c r="P77" s="74"/>
      <c r="Q77" s="74"/>
      <c r="R77" s="74"/>
      <c r="S77" s="74"/>
      <c r="T77" s="74"/>
      <c r="U77" s="74"/>
      <c r="V77" s="74"/>
      <c r="W77" s="74" t="s">
        <v>447</v>
      </c>
      <c r="X77" s="56" t="s">
        <v>298</v>
      </c>
      <c r="Y77" s="56" t="s">
        <v>148</v>
      </c>
      <c r="Z77" s="61" t="s">
        <v>90</v>
      </c>
      <c r="AA77" s="53"/>
      <c r="AB77" s="54"/>
      <c r="AC77" s="45" t="s">
        <v>108</v>
      </c>
      <c r="AD77" s="45" t="s">
        <v>142</v>
      </c>
      <c r="AF77" s="45" t="s">
        <v>232</v>
      </c>
    </row>
    <row r="78" spans="2:60" x14ac:dyDescent="0.2">
      <c r="B78" s="100"/>
      <c r="C78" s="82"/>
      <c r="D78" s="83"/>
      <c r="E78" s="83"/>
      <c r="F78" s="82"/>
      <c r="G78" s="82"/>
      <c r="H78" s="82"/>
      <c r="I78" s="82"/>
      <c r="J78" s="90"/>
      <c r="K78" s="90"/>
      <c r="L78" s="59"/>
      <c r="M78" s="59"/>
      <c r="N78" s="59"/>
      <c r="O78" s="59"/>
      <c r="P78" s="59"/>
      <c r="Q78" s="59"/>
      <c r="R78" s="59"/>
      <c r="S78" s="59"/>
      <c r="T78" s="59"/>
      <c r="U78" s="59"/>
      <c r="V78" s="59"/>
      <c r="W78" s="59"/>
      <c r="X78" s="82"/>
      <c r="Y78" s="150"/>
      <c r="Z78" s="150"/>
      <c r="AA78" s="151"/>
      <c r="AB78" s="152"/>
      <c r="AC78" s="45" t="s">
        <v>615</v>
      </c>
      <c r="AD78" s="45" t="s">
        <v>615</v>
      </c>
      <c r="AF78" s="45" t="e">
        <v>#N/A</v>
      </c>
    </row>
    <row r="79" spans="2:60" ht="23.25" customHeight="1" x14ac:dyDescent="0.2">
      <c r="B79" s="100" t="s">
        <v>559</v>
      </c>
      <c r="C79" s="82"/>
      <c r="D79" s="83"/>
      <c r="E79" s="83"/>
      <c r="F79" s="82"/>
      <c r="G79" s="82"/>
      <c r="H79" s="82"/>
      <c r="I79" s="82"/>
      <c r="J79" s="90"/>
      <c r="K79" s="90"/>
      <c r="L79" s="59"/>
      <c r="M79" s="59"/>
      <c r="N79" s="59"/>
      <c r="O79" s="59"/>
      <c r="P79" s="59"/>
      <c r="Q79" s="59"/>
      <c r="R79" s="59"/>
      <c r="S79" s="59"/>
      <c r="T79" s="59"/>
      <c r="U79" s="59"/>
      <c r="V79" s="59"/>
      <c r="W79" s="59"/>
      <c r="X79" s="82"/>
      <c r="Y79" s="153"/>
      <c r="Z79" s="153"/>
      <c r="AA79" s="154"/>
      <c r="AB79" s="155"/>
      <c r="AC79" s="45" t="s">
        <v>615</v>
      </c>
      <c r="AD79" s="45" t="s">
        <v>615</v>
      </c>
      <c r="AF79" s="45" t="e">
        <v>#N/A</v>
      </c>
    </row>
    <row r="80" spans="2:60" ht="38.25" x14ac:dyDescent="0.2">
      <c r="B80" s="51" t="s">
        <v>573</v>
      </c>
      <c r="C80" s="51" t="s">
        <v>1</v>
      </c>
      <c r="D80" s="51" t="s">
        <v>17</v>
      </c>
      <c r="E80" s="51" t="s">
        <v>23</v>
      </c>
      <c r="F80" s="51" t="s">
        <v>13</v>
      </c>
      <c r="G80" s="51" t="s">
        <v>24</v>
      </c>
      <c r="H80" s="51" t="s">
        <v>25</v>
      </c>
      <c r="I80" s="51" t="s">
        <v>26</v>
      </c>
      <c r="J80" s="51" t="s">
        <v>28</v>
      </c>
      <c r="K80" s="51" t="s">
        <v>29</v>
      </c>
      <c r="L80" s="47" t="s">
        <v>31</v>
      </c>
      <c r="M80" s="47" t="s">
        <v>32</v>
      </c>
      <c r="N80" s="47" t="s">
        <v>33</v>
      </c>
      <c r="O80" s="47" t="s">
        <v>34</v>
      </c>
      <c r="P80" s="47" t="s">
        <v>35</v>
      </c>
      <c r="Q80" s="47" t="s">
        <v>36</v>
      </c>
      <c r="R80" s="47" t="s">
        <v>37</v>
      </c>
      <c r="S80" s="47" t="s">
        <v>38</v>
      </c>
      <c r="T80" s="47" t="s">
        <v>39</v>
      </c>
      <c r="U80" s="47" t="s">
        <v>40</v>
      </c>
      <c r="V80" s="47" t="s">
        <v>41</v>
      </c>
      <c r="W80" s="47" t="s">
        <v>42</v>
      </c>
      <c r="X80" s="51" t="s">
        <v>68</v>
      </c>
      <c r="Y80" s="51" t="s">
        <v>71</v>
      </c>
      <c r="Z80" s="52" t="s">
        <v>72</v>
      </c>
      <c r="AA80" s="53"/>
      <c r="AB80" s="54"/>
      <c r="AC80" s="45" t="s">
        <v>615</v>
      </c>
      <c r="AD80" s="45" t="s">
        <v>615</v>
      </c>
      <c r="AF80" s="45" t="e">
        <v>#N/A</v>
      </c>
    </row>
    <row r="81" spans="2:101" ht="38.25" x14ac:dyDescent="0.2">
      <c r="B81" s="60" t="s">
        <v>705</v>
      </c>
      <c r="C81" s="56" t="s">
        <v>412</v>
      </c>
      <c r="D81" s="78" t="s">
        <v>504</v>
      </c>
      <c r="E81" s="78" t="s">
        <v>505</v>
      </c>
      <c r="F81" s="77" t="s">
        <v>506</v>
      </c>
      <c r="G81" s="56" t="s">
        <v>447</v>
      </c>
      <c r="H81" s="56"/>
      <c r="I81" s="56"/>
      <c r="J81" s="79" t="s">
        <v>586</v>
      </c>
      <c r="K81" s="79" t="s">
        <v>587</v>
      </c>
      <c r="L81" s="56"/>
      <c r="M81" s="56"/>
      <c r="N81" s="56"/>
      <c r="O81" s="74"/>
      <c r="P81" s="74" t="s">
        <v>447</v>
      </c>
      <c r="Q81" s="74"/>
      <c r="R81" s="74"/>
      <c r="S81" s="74"/>
      <c r="T81" s="74"/>
      <c r="U81" s="74"/>
      <c r="V81" s="74" t="s">
        <v>447</v>
      </c>
      <c r="W81" s="74"/>
      <c r="X81" s="56" t="s">
        <v>641</v>
      </c>
      <c r="Y81" s="56" t="s">
        <v>147</v>
      </c>
      <c r="Z81" s="61" t="s">
        <v>81</v>
      </c>
      <c r="AA81" s="53"/>
      <c r="AB81" s="54"/>
      <c r="AC81" s="45" t="s">
        <v>127</v>
      </c>
      <c r="AD81" s="45" t="s">
        <v>146</v>
      </c>
      <c r="AF81" s="45" t="s">
        <v>275</v>
      </c>
    </row>
    <row r="82" spans="2:101" ht="63.75" x14ac:dyDescent="0.2">
      <c r="B82" s="146" t="s">
        <v>706</v>
      </c>
      <c r="C82" s="56" t="s">
        <v>428</v>
      </c>
      <c r="D82" s="78" t="s">
        <v>507</v>
      </c>
      <c r="E82" s="78" t="s">
        <v>534</v>
      </c>
      <c r="F82" s="56" t="s">
        <v>422</v>
      </c>
      <c r="G82" s="56" t="s">
        <v>447</v>
      </c>
      <c r="H82" s="56"/>
      <c r="I82" s="56"/>
      <c r="J82" s="79" t="s">
        <v>508</v>
      </c>
      <c r="K82" s="79" t="s">
        <v>509</v>
      </c>
      <c r="L82" s="56"/>
      <c r="M82" s="56"/>
      <c r="N82" s="56"/>
      <c r="O82" s="74"/>
      <c r="P82" s="74"/>
      <c r="Q82" s="74"/>
      <c r="R82" s="74" t="s">
        <v>447</v>
      </c>
      <c r="S82" s="74"/>
      <c r="T82" s="74"/>
      <c r="U82" s="74"/>
      <c r="V82" s="74" t="s">
        <v>447</v>
      </c>
      <c r="W82" s="56"/>
      <c r="X82" s="56" t="s">
        <v>641</v>
      </c>
      <c r="Y82" s="56" t="s">
        <v>147</v>
      </c>
      <c r="Z82" s="61" t="s">
        <v>81</v>
      </c>
      <c r="AA82" s="53"/>
      <c r="AB82" s="54"/>
      <c r="AC82" s="45" t="s">
        <v>127</v>
      </c>
      <c r="AD82" s="45" t="s">
        <v>146</v>
      </c>
      <c r="AF82" s="45" t="s">
        <v>248</v>
      </c>
    </row>
    <row r="83" spans="2:101" ht="63.75" x14ac:dyDescent="0.2">
      <c r="B83" s="149"/>
      <c r="C83" s="56" t="s">
        <v>478</v>
      </c>
      <c r="D83" s="78" t="s">
        <v>510</v>
      </c>
      <c r="E83" s="78" t="s">
        <v>534</v>
      </c>
      <c r="F83" s="56" t="s">
        <v>422</v>
      </c>
      <c r="G83" s="56" t="s">
        <v>447</v>
      </c>
      <c r="H83" s="56"/>
      <c r="I83" s="56"/>
      <c r="J83" s="79" t="s">
        <v>508</v>
      </c>
      <c r="K83" s="79" t="s">
        <v>509</v>
      </c>
      <c r="L83" s="56"/>
      <c r="M83" s="56"/>
      <c r="N83" s="56"/>
      <c r="O83" s="74"/>
      <c r="P83" s="74"/>
      <c r="Q83" s="74"/>
      <c r="R83" s="74" t="s">
        <v>447</v>
      </c>
      <c r="S83" s="74"/>
      <c r="T83" s="74"/>
      <c r="U83" s="74"/>
      <c r="V83" s="74" t="s">
        <v>447</v>
      </c>
      <c r="W83" s="56"/>
      <c r="X83" s="56" t="s">
        <v>641</v>
      </c>
      <c r="Y83" s="56" t="s">
        <v>147</v>
      </c>
      <c r="Z83" s="61" t="s">
        <v>81</v>
      </c>
      <c r="AA83" s="53"/>
      <c r="AB83" s="54"/>
      <c r="AC83" s="45" t="s">
        <v>127</v>
      </c>
      <c r="AD83" s="45" t="s">
        <v>146</v>
      </c>
      <c r="AF83" s="45" t="s">
        <v>248</v>
      </c>
    </row>
    <row r="84" spans="2:101" ht="90" customHeight="1" x14ac:dyDescent="0.2">
      <c r="B84" s="149"/>
      <c r="C84" s="56" t="s">
        <v>429</v>
      </c>
      <c r="D84" s="78" t="s">
        <v>660</v>
      </c>
      <c r="E84" s="78" t="s">
        <v>716</v>
      </c>
      <c r="F84" s="56" t="s">
        <v>413</v>
      </c>
      <c r="G84" s="56" t="s">
        <v>447</v>
      </c>
      <c r="H84" s="56"/>
      <c r="I84" s="56"/>
      <c r="J84" s="79" t="s">
        <v>511</v>
      </c>
      <c r="K84" s="79" t="s">
        <v>512</v>
      </c>
      <c r="L84" s="56"/>
      <c r="M84" s="56"/>
      <c r="N84" s="56"/>
      <c r="O84" s="74"/>
      <c r="P84" s="74"/>
      <c r="Q84" s="74"/>
      <c r="R84" s="74"/>
      <c r="S84" s="74"/>
      <c r="T84" s="74"/>
      <c r="U84" s="74"/>
      <c r="V84" s="74" t="s">
        <v>447</v>
      </c>
      <c r="W84" s="56"/>
      <c r="X84" s="56" t="s">
        <v>641</v>
      </c>
      <c r="Y84" s="56" t="s">
        <v>147</v>
      </c>
      <c r="Z84" s="61" t="s">
        <v>81</v>
      </c>
      <c r="AA84" s="53"/>
      <c r="AB84" s="54"/>
      <c r="AC84" s="45" t="s">
        <v>127</v>
      </c>
      <c r="AD84" s="45" t="s">
        <v>146</v>
      </c>
      <c r="AF84" s="45" t="s">
        <v>275</v>
      </c>
    </row>
    <row r="85" spans="2:101" ht="38.25" x14ac:dyDescent="0.2">
      <c r="B85" s="147"/>
      <c r="C85" s="56" t="s">
        <v>430</v>
      </c>
      <c r="D85" s="78" t="s">
        <v>513</v>
      </c>
      <c r="E85" s="78" t="s">
        <v>514</v>
      </c>
      <c r="F85" s="77" t="s">
        <v>546</v>
      </c>
      <c r="G85" s="56" t="s">
        <v>447</v>
      </c>
      <c r="H85" s="56"/>
      <c r="I85" s="56"/>
      <c r="J85" s="79" t="s">
        <v>502</v>
      </c>
      <c r="K85" s="79" t="s">
        <v>503</v>
      </c>
      <c r="L85" s="74"/>
      <c r="M85" s="74"/>
      <c r="N85" s="74"/>
      <c r="O85" s="74"/>
      <c r="P85" s="74" t="s">
        <v>447</v>
      </c>
      <c r="Q85" s="74"/>
      <c r="R85" s="74"/>
      <c r="S85" s="74"/>
      <c r="T85" s="74" t="s">
        <v>447</v>
      </c>
      <c r="U85" s="74"/>
      <c r="V85" s="74" t="s">
        <v>447</v>
      </c>
      <c r="W85" s="74"/>
      <c r="X85" s="56" t="s">
        <v>641</v>
      </c>
      <c r="Y85" s="56" t="s">
        <v>147</v>
      </c>
      <c r="Z85" s="61" t="s">
        <v>81</v>
      </c>
      <c r="AA85" s="53"/>
      <c r="AB85" s="54"/>
      <c r="AC85" s="45" t="s">
        <v>127</v>
      </c>
      <c r="AD85" s="45" t="s">
        <v>146</v>
      </c>
      <c r="AF85" s="45" t="s">
        <v>275</v>
      </c>
    </row>
    <row r="86" spans="2:101" s="72" customFormat="1" ht="78.95" customHeight="1" x14ac:dyDescent="0.2">
      <c r="B86" s="56" t="s">
        <v>707</v>
      </c>
      <c r="C86" s="56" t="s">
        <v>439</v>
      </c>
      <c r="D86" s="70" t="s">
        <v>564</v>
      </c>
      <c r="E86" s="70" t="s">
        <v>544</v>
      </c>
      <c r="F86" s="56" t="s">
        <v>545</v>
      </c>
      <c r="G86" s="56" t="s">
        <v>447</v>
      </c>
      <c r="H86" s="56"/>
      <c r="I86" s="56"/>
      <c r="J86" s="63" t="s">
        <v>502</v>
      </c>
      <c r="K86" s="63" t="s">
        <v>503</v>
      </c>
      <c r="L86" s="74"/>
      <c r="M86" s="74"/>
      <c r="N86" s="74"/>
      <c r="O86" s="74"/>
      <c r="P86" s="74" t="s">
        <v>447</v>
      </c>
      <c r="Q86" s="59"/>
      <c r="R86" s="74"/>
      <c r="S86" s="74"/>
      <c r="T86" s="74" t="s">
        <v>447</v>
      </c>
      <c r="U86" s="74"/>
      <c r="V86" s="74" t="s">
        <v>447</v>
      </c>
      <c r="W86" s="74"/>
      <c r="X86" s="56" t="s">
        <v>641</v>
      </c>
      <c r="Y86" s="56" t="s">
        <v>147</v>
      </c>
      <c r="Z86" s="61" t="s">
        <v>81</v>
      </c>
      <c r="AA86" s="53"/>
      <c r="AB86" s="54"/>
      <c r="AC86" s="45" t="s">
        <v>127</v>
      </c>
      <c r="AD86" s="45" t="s">
        <v>146</v>
      </c>
      <c r="AE86" s="43"/>
      <c r="AF86" s="45" t="s">
        <v>275</v>
      </c>
      <c r="AG86" s="43"/>
      <c r="AH86" s="43"/>
      <c r="AI86" s="43"/>
      <c r="AJ86" s="43"/>
      <c r="AK86" s="43"/>
      <c r="AL86" s="43"/>
      <c r="AM86" s="43"/>
      <c r="AN86" s="43"/>
      <c r="AO86" s="43"/>
      <c r="AP86" s="43"/>
      <c r="AQ86" s="43"/>
      <c r="AR86" s="43"/>
      <c r="AS86" s="43"/>
      <c r="AT86" s="43"/>
      <c r="AU86" s="43"/>
      <c r="AV86" s="43"/>
      <c r="AW86" s="43"/>
      <c r="AX86" s="43"/>
      <c r="AY86" s="43"/>
      <c r="AZ86" s="43"/>
      <c r="BA86" s="43"/>
      <c r="BB86" s="43"/>
      <c r="BC86" s="43"/>
      <c r="BD86" s="43"/>
      <c r="BE86" s="43"/>
      <c r="BF86" s="43"/>
      <c r="BG86" s="43"/>
      <c r="BH86" s="43"/>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row>
    <row r="87" spans="2:101" ht="38.25" x14ac:dyDescent="0.2">
      <c r="B87" s="56" t="s">
        <v>708</v>
      </c>
      <c r="C87" s="56" t="s">
        <v>443</v>
      </c>
      <c r="D87" s="78" t="s">
        <v>515</v>
      </c>
      <c r="E87" s="78" t="s">
        <v>568</v>
      </c>
      <c r="F87" s="77" t="s">
        <v>569</v>
      </c>
      <c r="G87" s="56" t="s">
        <v>447</v>
      </c>
      <c r="H87" s="56"/>
      <c r="I87" s="56"/>
      <c r="J87" s="63">
        <v>46023</v>
      </c>
      <c r="K87" s="63">
        <v>46356</v>
      </c>
      <c r="L87" s="74" t="s">
        <v>447</v>
      </c>
      <c r="M87" s="74" t="s">
        <v>447</v>
      </c>
      <c r="N87" s="74" t="s">
        <v>447</v>
      </c>
      <c r="O87" s="74"/>
      <c r="P87" s="74" t="s">
        <v>447</v>
      </c>
      <c r="Q87" s="74" t="s">
        <v>447</v>
      </c>
      <c r="R87" s="74" t="s">
        <v>447</v>
      </c>
      <c r="S87" s="74"/>
      <c r="T87" s="74" t="s">
        <v>447</v>
      </c>
      <c r="U87" s="74" t="s">
        <v>447</v>
      </c>
      <c r="V87" s="74" t="s">
        <v>447</v>
      </c>
      <c r="W87" s="101"/>
      <c r="X87" s="56" t="s">
        <v>641</v>
      </c>
      <c r="Y87" s="56" t="s">
        <v>147</v>
      </c>
      <c r="Z87" s="61" t="s">
        <v>81</v>
      </c>
      <c r="AA87" s="53"/>
      <c r="AB87" s="54"/>
      <c r="AC87" s="45" t="s">
        <v>127</v>
      </c>
      <c r="AD87" s="45" t="s">
        <v>146</v>
      </c>
      <c r="AF87" s="45" t="s">
        <v>275</v>
      </c>
    </row>
    <row r="88" spans="2:101" x14ac:dyDescent="0.2">
      <c r="B88" s="100"/>
      <c r="C88" s="82"/>
      <c r="D88" s="83"/>
      <c r="E88" s="83"/>
      <c r="F88" s="82"/>
      <c r="G88" s="82"/>
      <c r="H88" s="82"/>
      <c r="I88" s="82"/>
      <c r="J88" s="90"/>
      <c r="K88" s="90"/>
      <c r="L88" s="59"/>
      <c r="M88" s="59"/>
      <c r="N88" s="59"/>
      <c r="O88" s="59"/>
      <c r="P88" s="59"/>
      <c r="Q88" s="59"/>
      <c r="R88" s="59"/>
      <c r="S88" s="59"/>
      <c r="T88" s="59"/>
      <c r="U88" s="59"/>
      <c r="V88" s="59"/>
      <c r="W88" s="59"/>
      <c r="X88" s="82"/>
      <c r="Y88" s="82"/>
      <c r="Z88" s="82"/>
      <c r="AA88" s="53"/>
      <c r="AB88" s="54"/>
      <c r="AC88" s="45" t="s">
        <v>615</v>
      </c>
      <c r="AD88" s="45" t="s">
        <v>615</v>
      </c>
      <c r="AF88" s="45" t="e">
        <v>#N/A</v>
      </c>
    </row>
    <row r="89" spans="2:101" ht="25.5" x14ac:dyDescent="0.2">
      <c r="B89" s="51" t="s">
        <v>560</v>
      </c>
      <c r="C89" s="51" t="s">
        <v>1</v>
      </c>
      <c r="D89" s="51" t="s">
        <v>17</v>
      </c>
      <c r="E89" s="51" t="s">
        <v>23</v>
      </c>
      <c r="F89" s="51" t="s">
        <v>13</v>
      </c>
      <c r="G89" s="51" t="s">
        <v>24</v>
      </c>
      <c r="H89" s="51" t="s">
        <v>25</v>
      </c>
      <c r="I89" s="51" t="s">
        <v>26</v>
      </c>
      <c r="J89" s="51" t="s">
        <v>28</v>
      </c>
      <c r="K89" s="51" t="s">
        <v>29</v>
      </c>
      <c r="L89" s="47" t="s">
        <v>31</v>
      </c>
      <c r="M89" s="47" t="s">
        <v>32</v>
      </c>
      <c r="N89" s="47" t="s">
        <v>33</v>
      </c>
      <c r="O89" s="47" t="s">
        <v>34</v>
      </c>
      <c r="P89" s="47" t="s">
        <v>35</v>
      </c>
      <c r="Q89" s="47" t="s">
        <v>36</v>
      </c>
      <c r="R89" s="47" t="s">
        <v>37</v>
      </c>
      <c r="S89" s="47" t="s">
        <v>38</v>
      </c>
      <c r="T89" s="47" t="s">
        <v>39</v>
      </c>
      <c r="U89" s="47" t="s">
        <v>40</v>
      </c>
      <c r="V89" s="47" t="s">
        <v>41</v>
      </c>
      <c r="W89" s="47" t="s">
        <v>42</v>
      </c>
      <c r="X89" s="51" t="s">
        <v>68</v>
      </c>
      <c r="Y89" s="51" t="s">
        <v>71</v>
      </c>
      <c r="Z89" s="52" t="s">
        <v>72</v>
      </c>
      <c r="AA89" s="53"/>
      <c r="AB89" s="54"/>
      <c r="AC89" s="45" t="s">
        <v>615</v>
      </c>
      <c r="AD89" s="45" t="s">
        <v>615</v>
      </c>
      <c r="AF89" s="45" t="e">
        <v>#N/A</v>
      </c>
    </row>
    <row r="90" spans="2:101" ht="38.25" x14ac:dyDescent="0.2">
      <c r="B90" s="146" t="s">
        <v>709</v>
      </c>
      <c r="C90" s="74" t="s">
        <v>412</v>
      </c>
      <c r="D90" s="70" t="s">
        <v>516</v>
      </c>
      <c r="E90" s="70" t="s">
        <v>517</v>
      </c>
      <c r="F90" s="56" t="s">
        <v>413</v>
      </c>
      <c r="G90" s="56" t="s">
        <v>447</v>
      </c>
      <c r="H90" s="56"/>
      <c r="I90" s="56"/>
      <c r="J90" s="63">
        <v>46327</v>
      </c>
      <c r="K90" s="63">
        <v>46356</v>
      </c>
      <c r="L90" s="56"/>
      <c r="M90" s="56"/>
      <c r="N90" s="56"/>
      <c r="O90" s="56"/>
      <c r="P90" s="56"/>
      <c r="Q90" s="56"/>
      <c r="R90" s="56"/>
      <c r="S90" s="56"/>
      <c r="T90" s="56"/>
      <c r="U90" s="56"/>
      <c r="V90" s="56" t="s">
        <v>447</v>
      </c>
      <c r="W90" s="56"/>
      <c r="X90" s="56" t="s">
        <v>642</v>
      </c>
      <c r="Y90" s="56" t="s">
        <v>147</v>
      </c>
      <c r="Z90" s="61" t="s">
        <v>82</v>
      </c>
      <c r="AA90" s="53"/>
      <c r="AB90" s="54"/>
      <c r="AC90" s="45" t="s">
        <v>127</v>
      </c>
      <c r="AD90" s="45" t="s">
        <v>146</v>
      </c>
      <c r="AF90" s="45" t="s">
        <v>275</v>
      </c>
    </row>
    <row r="91" spans="2:101" ht="51" x14ac:dyDescent="0.2">
      <c r="B91" s="149"/>
      <c r="C91" s="74" t="s">
        <v>492</v>
      </c>
      <c r="D91" s="70" t="s">
        <v>489</v>
      </c>
      <c r="E91" s="70" t="s">
        <v>490</v>
      </c>
      <c r="F91" s="56" t="s">
        <v>491</v>
      </c>
      <c r="G91" s="56" t="s">
        <v>447</v>
      </c>
      <c r="H91" s="56"/>
      <c r="I91" s="56"/>
      <c r="J91" s="63">
        <v>46174</v>
      </c>
      <c r="K91" s="63">
        <v>46203</v>
      </c>
      <c r="L91" s="56"/>
      <c r="M91" s="56"/>
      <c r="N91" s="56"/>
      <c r="O91" s="56"/>
      <c r="P91" s="56"/>
      <c r="Q91" s="56" t="s">
        <v>447</v>
      </c>
      <c r="R91" s="56"/>
      <c r="S91" s="56"/>
      <c r="T91" s="56"/>
      <c r="U91" s="56"/>
      <c r="V91" s="56"/>
      <c r="W91" s="56"/>
      <c r="X91" s="56" t="s">
        <v>298</v>
      </c>
      <c r="Y91" s="56" t="s">
        <v>147</v>
      </c>
      <c r="Z91" s="61" t="s">
        <v>82</v>
      </c>
      <c r="AA91" s="53"/>
      <c r="AB91" s="54"/>
      <c r="AC91" s="45" t="s">
        <v>127</v>
      </c>
      <c r="AD91" s="45" t="s">
        <v>146</v>
      </c>
      <c r="AF91" s="45" t="s">
        <v>275</v>
      </c>
    </row>
    <row r="92" spans="2:101" s="72" customFormat="1" ht="38.25" x14ac:dyDescent="0.2">
      <c r="B92" s="149"/>
      <c r="C92" s="74" t="s">
        <v>414</v>
      </c>
      <c r="D92" s="70" t="s">
        <v>493</v>
      </c>
      <c r="E92" s="70" t="s">
        <v>494</v>
      </c>
      <c r="F92" s="56" t="s">
        <v>495</v>
      </c>
      <c r="G92" s="56" t="s">
        <v>447</v>
      </c>
      <c r="H92" s="56"/>
      <c r="I92" s="56"/>
      <c r="J92" s="63">
        <v>46113</v>
      </c>
      <c r="K92" s="63">
        <v>46142</v>
      </c>
      <c r="L92" s="56"/>
      <c r="M92" s="56"/>
      <c r="N92" s="56"/>
      <c r="O92" s="56" t="s">
        <v>447</v>
      </c>
      <c r="P92" s="56"/>
      <c r="Q92" s="56"/>
      <c r="R92" s="56"/>
      <c r="S92" s="56"/>
      <c r="T92" s="56"/>
      <c r="U92" s="56"/>
      <c r="V92" s="56"/>
      <c r="W92" s="56"/>
      <c r="X92" s="56" t="s">
        <v>298</v>
      </c>
      <c r="Y92" s="56" t="s">
        <v>147</v>
      </c>
      <c r="Z92" s="61" t="s">
        <v>82</v>
      </c>
      <c r="AA92" s="53"/>
      <c r="AB92" s="54"/>
      <c r="AC92" s="45" t="s">
        <v>127</v>
      </c>
      <c r="AD92" s="45" t="s">
        <v>146</v>
      </c>
      <c r="AE92" s="43"/>
      <c r="AF92" s="45" t="s">
        <v>275</v>
      </c>
      <c r="AG92" s="43"/>
      <c r="AH92" s="43"/>
      <c r="AI92" s="43"/>
      <c r="AJ92" s="43"/>
      <c r="AK92" s="43"/>
      <c r="AL92" s="43"/>
      <c r="AM92" s="43"/>
      <c r="AN92" s="43"/>
      <c r="AO92" s="43"/>
      <c r="AP92" s="43"/>
      <c r="AQ92" s="43"/>
      <c r="AR92" s="43"/>
      <c r="AS92" s="43"/>
      <c r="AT92" s="43"/>
      <c r="AU92" s="43"/>
      <c r="AV92" s="43"/>
      <c r="AW92" s="43"/>
      <c r="AX92" s="43"/>
      <c r="AY92" s="43"/>
      <c r="AZ92" s="43"/>
      <c r="BA92" s="43"/>
      <c r="BB92" s="43"/>
      <c r="BC92" s="43"/>
      <c r="BD92" s="43"/>
      <c r="BE92" s="43"/>
      <c r="BF92" s="43"/>
      <c r="BG92" s="43"/>
      <c r="BH92" s="43"/>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row>
    <row r="93" spans="2:101" ht="81.75" customHeight="1" x14ac:dyDescent="0.2">
      <c r="B93" s="147"/>
      <c r="C93" s="74" t="s">
        <v>415</v>
      </c>
      <c r="D93" s="70" t="s">
        <v>548</v>
      </c>
      <c r="E93" s="70" t="s">
        <v>661</v>
      </c>
      <c r="F93" s="70" t="s">
        <v>662</v>
      </c>
      <c r="G93" s="56" t="s">
        <v>447</v>
      </c>
      <c r="H93" s="56"/>
      <c r="I93" s="56"/>
      <c r="J93" s="63">
        <v>46266</v>
      </c>
      <c r="K93" s="63">
        <v>46295</v>
      </c>
      <c r="L93" s="74"/>
      <c r="M93" s="74"/>
      <c r="N93" s="74"/>
      <c r="O93" s="74"/>
      <c r="P93" s="74"/>
      <c r="Q93" s="74"/>
      <c r="R93" s="74"/>
      <c r="S93" s="74"/>
      <c r="T93" s="74" t="s">
        <v>447</v>
      </c>
      <c r="U93" s="74"/>
      <c r="V93" s="74"/>
      <c r="W93" s="56"/>
      <c r="X93" s="56" t="s">
        <v>298</v>
      </c>
      <c r="Y93" s="56" t="s">
        <v>147</v>
      </c>
      <c r="Z93" s="61" t="s">
        <v>82</v>
      </c>
      <c r="AA93" s="53"/>
      <c r="AB93" s="54"/>
      <c r="AC93" s="45" t="s">
        <v>127</v>
      </c>
      <c r="AD93" s="45" t="s">
        <v>146</v>
      </c>
      <c r="AF93" s="45" t="s">
        <v>275</v>
      </c>
    </row>
    <row r="94" spans="2:101" s="72" customFormat="1" ht="81" customHeight="1" x14ac:dyDescent="0.2">
      <c r="B94" s="56" t="s">
        <v>710</v>
      </c>
      <c r="C94" s="74" t="s">
        <v>428</v>
      </c>
      <c r="D94" s="70" t="s">
        <v>572</v>
      </c>
      <c r="E94" s="70" t="s">
        <v>711</v>
      </c>
      <c r="F94" s="56" t="s">
        <v>547</v>
      </c>
      <c r="G94" s="56" t="s">
        <v>447</v>
      </c>
      <c r="H94" s="56"/>
      <c r="I94" s="56"/>
      <c r="J94" s="63">
        <v>46296</v>
      </c>
      <c r="K94" s="63">
        <v>46326</v>
      </c>
      <c r="L94" s="56"/>
      <c r="M94" s="56"/>
      <c r="N94" s="56"/>
      <c r="O94" s="56"/>
      <c r="P94" s="56"/>
      <c r="Q94" s="56"/>
      <c r="R94" s="56"/>
      <c r="S94" s="56"/>
      <c r="T94" s="56"/>
      <c r="U94" s="56" t="s">
        <v>447</v>
      </c>
      <c r="V94" s="56"/>
      <c r="W94" s="56"/>
      <c r="X94" s="56" t="s">
        <v>298</v>
      </c>
      <c r="Y94" s="56" t="s">
        <v>147</v>
      </c>
      <c r="Z94" s="61" t="s">
        <v>82</v>
      </c>
      <c r="AA94" s="53"/>
      <c r="AB94" s="54"/>
      <c r="AC94" s="45" t="s">
        <v>127</v>
      </c>
      <c r="AD94" s="45" t="s">
        <v>146</v>
      </c>
      <c r="AE94" s="43"/>
      <c r="AF94" s="45" t="s">
        <v>275</v>
      </c>
      <c r="AG94" s="43"/>
      <c r="AH94" s="43"/>
      <c r="AI94" s="43"/>
      <c r="AJ94" s="43"/>
      <c r="AK94" s="43"/>
      <c r="AL94" s="43"/>
      <c r="AM94" s="43"/>
      <c r="AN94" s="43"/>
      <c r="AO94" s="43"/>
      <c r="AP94" s="43"/>
      <c r="AQ94" s="43"/>
      <c r="AR94" s="43"/>
      <c r="AS94" s="43"/>
      <c r="AT94" s="43"/>
      <c r="AU94" s="43"/>
      <c r="AV94" s="43"/>
      <c r="AW94" s="43"/>
      <c r="AX94" s="43"/>
      <c r="AY94" s="43"/>
      <c r="AZ94" s="43"/>
      <c r="BA94" s="43"/>
      <c r="BB94" s="43"/>
      <c r="BC94" s="43"/>
      <c r="BD94" s="43"/>
      <c r="BE94" s="43"/>
      <c r="BF94" s="43"/>
      <c r="BG94" s="43"/>
      <c r="BH94" s="43"/>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row>
    <row r="95" spans="2:101" x14ac:dyDescent="0.2">
      <c r="B95" s="100"/>
      <c r="C95" s="82"/>
      <c r="D95" s="83"/>
      <c r="E95" s="83"/>
      <c r="F95" s="82"/>
      <c r="G95" s="82"/>
      <c r="H95" s="82"/>
      <c r="I95" s="82"/>
      <c r="J95" s="90"/>
      <c r="K95" s="90"/>
      <c r="L95" s="59"/>
      <c r="M95" s="59"/>
      <c r="N95" s="59"/>
      <c r="O95" s="59"/>
      <c r="P95" s="59"/>
      <c r="Q95" s="59"/>
      <c r="R95" s="59"/>
      <c r="S95" s="59"/>
      <c r="T95" s="59"/>
      <c r="U95" s="59"/>
      <c r="V95" s="59"/>
      <c r="W95" s="59"/>
      <c r="X95" s="82"/>
      <c r="Y95" s="82"/>
      <c r="Z95" s="82"/>
      <c r="AC95" s="45"/>
      <c r="AD95" s="45"/>
      <c r="AF95" s="45"/>
    </row>
    <row r="96" spans="2:101" x14ac:dyDescent="0.2">
      <c r="B96" s="100"/>
      <c r="C96" s="82"/>
      <c r="D96" s="83"/>
      <c r="E96" s="83"/>
      <c r="F96" s="82"/>
      <c r="G96" s="82"/>
      <c r="H96" s="82"/>
      <c r="I96" s="82"/>
      <c r="J96" s="90"/>
      <c r="K96" s="90"/>
      <c r="L96" s="59"/>
      <c r="M96" s="59"/>
      <c r="N96" s="59"/>
      <c r="O96" s="59"/>
      <c r="P96" s="59"/>
      <c r="Q96" s="59"/>
      <c r="R96" s="59"/>
      <c r="S96" s="59"/>
      <c r="T96" s="59"/>
      <c r="U96" s="59"/>
      <c r="V96" s="59"/>
      <c r="W96" s="59"/>
      <c r="X96" s="82"/>
      <c r="Y96" s="82"/>
      <c r="Z96" s="82"/>
      <c r="AC96" s="45"/>
      <c r="AD96" s="45"/>
      <c r="AF96" s="45"/>
    </row>
    <row r="102" spans="2:32" x14ac:dyDescent="0.2">
      <c r="B102" s="100"/>
      <c r="C102" s="82"/>
      <c r="D102" s="83"/>
      <c r="E102" s="83"/>
      <c r="F102" s="82"/>
      <c r="G102" s="82"/>
      <c r="H102" s="82"/>
      <c r="I102" s="82"/>
      <c r="J102" s="90"/>
      <c r="K102" s="90"/>
      <c r="L102" s="59"/>
      <c r="M102" s="59"/>
      <c r="N102" s="59"/>
      <c r="O102" s="59"/>
      <c r="P102" s="59"/>
      <c r="Q102" s="59"/>
      <c r="R102" s="59"/>
      <c r="S102" s="59"/>
      <c r="T102" s="59"/>
      <c r="U102" s="59"/>
      <c r="V102" s="59"/>
      <c r="W102" s="59"/>
      <c r="X102" s="82"/>
      <c r="Y102" s="82"/>
      <c r="Z102" s="82"/>
      <c r="AC102" s="45"/>
      <c r="AD102" s="45"/>
      <c r="AF102" s="45"/>
    </row>
    <row r="103" spans="2:32" x14ac:dyDescent="0.2">
      <c r="AF103" s="45"/>
    </row>
    <row r="120" spans="2:2" x14ac:dyDescent="0.2">
      <c r="B120" s="46"/>
    </row>
    <row r="121" spans="2:2" x14ac:dyDescent="0.2">
      <c r="B121" s="46"/>
    </row>
    <row r="130" spans="2:26" x14ac:dyDescent="0.2">
      <c r="B130" s="100"/>
      <c r="C130" s="82"/>
      <c r="D130" s="102"/>
      <c r="E130" s="100"/>
      <c r="F130" s="100"/>
      <c r="J130" s="72"/>
      <c r="K130" s="72"/>
      <c r="L130" s="95"/>
      <c r="M130" s="95"/>
      <c r="N130" s="95"/>
      <c r="O130" s="95"/>
      <c r="P130" s="95"/>
      <c r="Q130" s="95"/>
      <c r="R130" s="95"/>
      <c r="S130" s="95"/>
      <c r="T130" s="95"/>
      <c r="U130" s="95"/>
      <c r="V130" s="95"/>
      <c r="W130" s="95"/>
    </row>
    <row r="131" spans="2:26" x14ac:dyDescent="0.2">
      <c r="B131" s="100"/>
      <c r="C131" s="82"/>
      <c r="D131" s="102"/>
      <c r="E131" s="100"/>
      <c r="F131" s="100"/>
      <c r="J131" s="72"/>
      <c r="K131" s="72"/>
      <c r="L131" s="95"/>
      <c r="M131" s="95"/>
      <c r="N131" s="95"/>
      <c r="O131" s="95"/>
      <c r="P131" s="95"/>
      <c r="Q131" s="95"/>
      <c r="R131" s="95"/>
      <c r="S131" s="95"/>
      <c r="T131" s="95"/>
      <c r="U131" s="95"/>
      <c r="V131" s="95"/>
      <c r="W131" s="95"/>
    </row>
    <row r="132" spans="2:26" ht="12" customHeight="1" x14ac:dyDescent="0.2">
      <c r="B132" s="100"/>
      <c r="C132" s="82"/>
      <c r="D132" s="102"/>
      <c r="E132" s="100"/>
      <c r="F132" s="100"/>
      <c r="J132" s="72"/>
      <c r="K132" s="72"/>
      <c r="L132" s="95"/>
      <c r="M132" s="95"/>
      <c r="N132" s="95"/>
      <c r="O132" s="95"/>
      <c r="P132" s="95"/>
      <c r="Q132" s="95"/>
      <c r="R132" s="95"/>
      <c r="S132" s="95"/>
      <c r="T132" s="95"/>
      <c r="U132" s="95"/>
      <c r="V132" s="95"/>
      <c r="W132" s="95"/>
    </row>
    <row r="133" spans="2:26" x14ac:dyDescent="0.2">
      <c r="B133" s="100"/>
      <c r="C133" s="82"/>
      <c r="D133" s="83"/>
      <c r="E133" s="83"/>
      <c r="F133" s="82"/>
      <c r="J133" s="90"/>
      <c r="K133" s="90"/>
      <c r="L133" s="91"/>
      <c r="M133" s="91"/>
      <c r="N133" s="91"/>
      <c r="O133" s="91"/>
      <c r="P133" s="91"/>
      <c r="Q133" s="91"/>
      <c r="R133" s="91"/>
      <c r="S133" s="91"/>
      <c r="T133" s="91"/>
      <c r="U133" s="82"/>
      <c r="V133" s="91"/>
      <c r="W133" s="91"/>
      <c r="X133" s="91"/>
      <c r="Y133" s="91"/>
      <c r="Z133" s="91"/>
    </row>
  </sheetData>
  <dataConsolidate/>
  <mergeCells count="28">
    <mergeCell ref="B90:B93"/>
    <mergeCell ref="C51:D51"/>
    <mergeCell ref="B82:B85"/>
    <mergeCell ref="B35:B37"/>
    <mergeCell ref="B73:B74"/>
    <mergeCell ref="C27:D27"/>
    <mergeCell ref="C57:D57"/>
    <mergeCell ref="B58:B66"/>
    <mergeCell ref="B67:B72"/>
    <mergeCell ref="C41:D41"/>
    <mergeCell ref="B56:D56"/>
    <mergeCell ref="B42:B43"/>
    <mergeCell ref="B46:B48"/>
    <mergeCell ref="C15:D15"/>
    <mergeCell ref="B16:B18"/>
    <mergeCell ref="C20:D20"/>
    <mergeCell ref="B26:D26"/>
    <mergeCell ref="C23:D23"/>
    <mergeCell ref="Y8:Z8"/>
    <mergeCell ref="V2:Z5"/>
    <mergeCell ref="E2:U3"/>
    <mergeCell ref="E4:U5"/>
    <mergeCell ref="B2:D5"/>
    <mergeCell ref="L8:W8"/>
    <mergeCell ref="C8:F8"/>
    <mergeCell ref="B8:B9"/>
    <mergeCell ref="J8:K8"/>
    <mergeCell ref="G8:I8"/>
  </mergeCells>
  <dataValidations xWindow="987" yWindow="494" count="9">
    <dataValidation allowBlank="1" showInputMessage="1" showErrorMessage="1" promptTitle="Escribir" prompt="Nombre de la actividad (Inicia con verbo en infinitivo)" sqref="D94 D82 D42:D49" xr:uid="{00000000-0002-0000-0100-000000000000}"/>
    <dataValidation allowBlank="1" showInputMessage="1" showErrorMessage="1" promptTitle="Escribir" prompt="Expresión concreta y cuantificable establecida por la primera línea de defensa en el plan de acción que evidenciará el cumplimiento de la actividad." sqref="E42:E49 E84 E94 E21 E24" xr:uid="{00000000-0002-0000-0100-000001000000}"/>
    <dataValidation allowBlank="1" showInputMessage="1" showErrorMessage="1" promptTitle="Escribir" prompt="Entregable o soporte de la actividad establecida por la primera línea de defensa en el plan de acción que evidenciará el cumplimiento de la meta producto de la actividad, la cual es verificada en el monitoreo por la segunda línea de defensa. " sqref="F42:F49" xr:uid="{00000000-0002-0000-0100-000002000000}"/>
    <dataValidation allowBlank="1" showInputMessage="1" showErrorMessage="1" promptTitle="Escribir" prompt="Fecha de inicio de la actividad, de acuerdo con las fechas de entrega del medio de verificación en formato DD/MM/AAAA" sqref="J52 J93:J94 J54 J42:J49" xr:uid="{00000000-0002-0000-0100-000003000000}"/>
    <dataValidation allowBlank="1" showInputMessage="1" showErrorMessage="1" promptTitle="Escribir" prompt="Meta de la actividad, de acuerdo con lo establecido en la Meta/Producto y Medio de Verificación" sqref="L63:U63 W87:W88 O94:W94 L24:W24 L21:W21 L30:U30 W30" xr:uid="{00000000-0002-0000-0100-000004000000}"/>
    <dataValidation type="list" allowBlank="1" showInputMessage="1" showErrorMessage="1" promptTitle="Seleccionar" prompt="Política del Modelo Integrado de Planeación Gestión a la que se articula la actividad" sqref="Z90:Z96 Z24 Z42:Z50 Z52:Z56 Z102 Z81:Z88 Z21 Z33:Z39 Z10:Z13 Z16:Z18 Z28:Z30 Z58:Z79" xr:uid="{00000000-0002-0000-0100-000005000000}">
      <formula1>INDIRECT(AD10)</formula1>
    </dataValidation>
    <dataValidation type="list" allowBlank="1" showInputMessage="1" showErrorMessage="1" promptTitle="Seleccionar" prompt="X si no se requiere recursos de funcionamiento o inversión" sqref="G24 G90:G96 G10:G13 G33:G39 G42:G50 G81:G88 G102 G21 G16:G18 G28:G30 G52:G79" xr:uid="{00000000-0002-0000-0100-000006000000}">
      <formula1>"X"</formula1>
    </dataValidation>
    <dataValidation allowBlank="1" showInputMessage="1" showErrorMessage="1" promptTitle="Escribir" prompt="Fecha fin de la actividad, de acuerdo con las fechas de entrega del medio de verificación en formato DD/MM/AAAA" sqref="K52 K93:K94 K54 K42:K49" xr:uid="{00000000-0002-0000-0100-000007000000}"/>
    <dataValidation allowBlank="1" showInputMessage="1" showErrorMessage="1" promptTitle="Escribir" prompt="Meta de la actividad, de acuerdo con lo establecido en la Meta/Producto y Medio de Verificación, que corresponde al mes del autocontrol" sqref="W82:W84 L81:N84 L90:N92 L94:N94 L42:W49" xr:uid="{00000000-0002-0000-0100-000008000000}"/>
  </dataValidations>
  <printOptions horizontalCentered="1"/>
  <pageMargins left="0" right="0" top="0.74803149606299213" bottom="0.74803149606299213" header="0.31496062992125984" footer="0.31496062992125984"/>
  <pageSetup paperSize="345" scale="37" fitToHeight="0" orientation="landscape" r:id="rId1"/>
  <headerFooter>
    <oddFooter>&amp;LMPEE0109F01-05</oddFooter>
  </headerFooter>
  <rowBreaks count="3" manualBreakCount="3">
    <brk id="34" max="27" man="1"/>
    <brk id="58" max="27" man="1"/>
    <brk id="74" max="27" man="1"/>
  </rowBreaks>
  <drawing r:id="rId2"/>
  <extLst>
    <ext xmlns:x14="http://schemas.microsoft.com/office/spreadsheetml/2009/9/main" uri="{CCE6A557-97BC-4b89-ADB6-D9C93CAAB3DF}">
      <x14:dataValidations xmlns:xm="http://schemas.microsoft.com/office/excel/2006/main" xWindow="987" yWindow="494" count="5">
        <x14:dataValidation type="list" allowBlank="1" showInputMessage="1" showErrorMessage="1" promptTitle="Seleccionar" prompt="Dimensión del Modelo Integrado de Planeación Gestión a la que se articula la actividad" xr:uid="{00000000-0002-0000-0100-000009000000}">
          <x14:formula1>
            <xm:f>Tablas!$Q$2:$Q$8</xm:f>
          </x14:formula1>
          <xm:sqref>Y52:Y56 Y95:Y96 Y10:Y13 Y24 Y33:Y39 Y28:Y29 Y102 Y42:Y50 Y21 Y16:Y18 Y58:Y79</xm:sqref>
        </x14:dataValidation>
        <x14:dataValidation type="list" allowBlank="1" showInputMessage="1" showErrorMessage="1" promptTitle="Seleccionar" prompt="Proceso al que contribuye el cumplimiento de la actividad" xr:uid="{00000000-0002-0000-0100-00000A000000}">
          <x14:formula1>
            <xm:f>Tablas!$AE$2:$AE$20</xm:f>
          </x14:formula1>
          <xm:sqref>X28 X95:X96 X102 X10:X13 X33:X39 X42:X49 X52:X54 X16:X18 X58:X79</xm:sqref>
        </x14:dataValidation>
        <x14:dataValidation type="list" allowBlank="1" showInputMessage="1" showErrorMessage="1" promptTitle="Seleccionar" prompt="Subproceso al que contribuye el cumplimiento de la actividad" xr:uid="{00000000-0002-0000-0100-00000B000000}">
          <x14:formula1>
            <xm:f>Tablas!$AE$2:$AE$20</xm:f>
          </x14:formula1>
          <xm:sqref>X28 X95:X96 X102 X10:X13 X33:X39 X42:X49 X52:X54 X16:X18 X58:X79</xm:sqref>
        </x14:dataValidation>
        <x14:dataValidation type="list" allowBlank="1" showInputMessage="1" showErrorMessage="1" promptTitle="Seleccionar" prompt="Programa de funcionamiento, en el caso que aplique" xr:uid="{00000000-0002-0000-0100-00000C000000}">
          <x14:formula1>
            <xm:f>Tablas!$A$2</xm:f>
          </x14:formula1>
          <xm:sqref>H24 H28 H95:H96 H33:H39 H42:H50 H102 H21 H52:H79 H16:H18</xm:sqref>
        </x14:dataValidation>
        <x14:dataValidation type="list" allowBlank="1" showInputMessage="1" showErrorMessage="1" promptTitle="Seleccionar" prompt="Programa de inversión en el caso que aplique" xr:uid="{00000000-0002-0000-0100-00000D000000}">
          <x14:formula1>
            <xm:f>Tablas!$C$2:$C$6</xm:f>
          </x14:formula1>
          <xm:sqref>I24 I28 I95:I96 I33:I39 I42:I50 I102 I21 I52:I64 I66:I79 I16:I18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92"/>
  <sheetViews>
    <sheetView topLeftCell="Y88" zoomScaleNormal="100" workbookViewId="0">
      <selection activeCell="F67" sqref="F67"/>
    </sheetView>
  </sheetViews>
  <sheetFormatPr baseColWidth="10" defaultRowHeight="15" x14ac:dyDescent="0.25"/>
  <cols>
    <col min="1" max="1" width="21.140625" customWidth="1"/>
    <col min="2" max="2" width="1.7109375" customWidth="1"/>
    <col min="3" max="3" width="51.85546875" customWidth="1"/>
    <col min="5" max="5" width="20.28515625" customWidth="1"/>
    <col min="7" max="7" width="24.42578125" customWidth="1"/>
    <col min="11" max="12" width="19.28515625" customWidth="1"/>
    <col min="14" max="14" width="30.28515625" customWidth="1"/>
    <col min="17" max="18" width="24.42578125" customWidth="1"/>
    <col min="20" max="20" width="20.140625" customWidth="1"/>
    <col min="21" max="21" width="29.42578125" customWidth="1"/>
    <col min="26" max="26" width="33.85546875" style="14" customWidth="1"/>
    <col min="27" max="27" width="11.42578125" style="15"/>
    <col min="28" max="28" width="36.28515625" style="14" customWidth="1"/>
    <col min="31" max="31" width="37.42578125" style="13" customWidth="1"/>
  </cols>
  <sheetData>
    <row r="1" spans="1:32" ht="26.25" thickBot="1" x14ac:dyDescent="0.3">
      <c r="A1" s="8" t="s">
        <v>97</v>
      </c>
      <c r="C1" s="8" t="s">
        <v>98</v>
      </c>
      <c r="E1" s="16" t="s">
        <v>105</v>
      </c>
      <c r="F1" s="16" t="s">
        <v>138</v>
      </c>
      <c r="G1" s="16" t="s">
        <v>106</v>
      </c>
      <c r="H1" s="25"/>
      <c r="I1" s="8" t="s">
        <v>106</v>
      </c>
      <c r="J1" s="21" t="s">
        <v>138</v>
      </c>
      <c r="K1" s="8" t="s">
        <v>105</v>
      </c>
      <c r="L1" s="21" t="s">
        <v>138</v>
      </c>
      <c r="N1" s="8" t="s">
        <v>46</v>
      </c>
      <c r="Q1" s="21" t="s">
        <v>73</v>
      </c>
      <c r="R1" s="21" t="s">
        <v>138</v>
      </c>
      <c r="T1" s="16" t="s">
        <v>95</v>
      </c>
      <c r="U1" s="16" t="s">
        <v>74</v>
      </c>
      <c r="Z1" s="19" t="s">
        <v>68</v>
      </c>
      <c r="AA1" s="19" t="s">
        <v>138</v>
      </c>
      <c r="AB1" s="19" t="s">
        <v>69</v>
      </c>
      <c r="AE1" s="19" t="s">
        <v>139</v>
      </c>
      <c r="AF1" s="19" t="s">
        <v>138</v>
      </c>
    </row>
    <row r="2" spans="1:32" ht="54.75" thickBot="1" x14ac:dyDescent="0.3">
      <c r="A2" s="10" t="s">
        <v>96</v>
      </c>
      <c r="C2" s="11" t="s">
        <v>99</v>
      </c>
      <c r="E2" s="27" t="s">
        <v>217</v>
      </c>
      <c r="F2" s="28" t="s">
        <v>222</v>
      </c>
      <c r="G2" s="27" t="s">
        <v>217</v>
      </c>
      <c r="H2" s="26"/>
      <c r="I2" s="10" t="s">
        <v>150</v>
      </c>
      <c r="J2">
        <v>10200</v>
      </c>
      <c r="K2" s="10" t="s">
        <v>153</v>
      </c>
      <c r="L2">
        <v>10200</v>
      </c>
      <c r="N2" s="10" t="s">
        <v>47</v>
      </c>
      <c r="Q2" s="22" t="s">
        <v>104</v>
      </c>
      <c r="R2" s="22" t="s">
        <v>140</v>
      </c>
      <c r="T2" s="23" t="s">
        <v>140</v>
      </c>
      <c r="U2" s="24" t="s">
        <v>75</v>
      </c>
      <c r="Z2" s="17" t="s">
        <v>298</v>
      </c>
      <c r="AA2" s="18" t="s">
        <v>108</v>
      </c>
      <c r="AB2" s="17" t="s">
        <v>299</v>
      </c>
      <c r="AE2" s="20" t="s">
        <v>298</v>
      </c>
      <c r="AF2" s="20" t="s">
        <v>108</v>
      </c>
    </row>
    <row r="3" spans="1:32" ht="54.75" thickBot="1" x14ac:dyDescent="0.3">
      <c r="C3" s="11" t="s">
        <v>100</v>
      </c>
      <c r="E3" s="27" t="s">
        <v>218</v>
      </c>
      <c r="F3" s="28" t="s">
        <v>222</v>
      </c>
      <c r="G3" s="27" t="s">
        <v>217</v>
      </c>
      <c r="H3" s="26"/>
      <c r="I3" s="10" t="s">
        <v>153</v>
      </c>
      <c r="J3">
        <v>11100</v>
      </c>
      <c r="K3" s="10" t="s">
        <v>184</v>
      </c>
      <c r="L3">
        <v>10200</v>
      </c>
      <c r="N3" s="10" t="s">
        <v>48</v>
      </c>
      <c r="Q3" s="22" t="s">
        <v>107</v>
      </c>
      <c r="R3" s="22" t="s">
        <v>141</v>
      </c>
      <c r="T3" s="23" t="s">
        <v>140</v>
      </c>
      <c r="U3" s="24" t="s">
        <v>76</v>
      </c>
      <c r="Z3" s="17" t="s">
        <v>298</v>
      </c>
      <c r="AA3" s="18" t="s">
        <v>108</v>
      </c>
      <c r="AB3" s="17" t="s">
        <v>300</v>
      </c>
      <c r="AE3" s="17" t="s">
        <v>304</v>
      </c>
      <c r="AF3" s="20" t="s">
        <v>109</v>
      </c>
    </row>
    <row r="4" spans="1:32" ht="68.25" thickBot="1" x14ac:dyDescent="0.3">
      <c r="C4" s="11" t="s">
        <v>101</v>
      </c>
      <c r="E4" s="27" t="s">
        <v>219</v>
      </c>
      <c r="F4" s="28" t="s">
        <v>222</v>
      </c>
      <c r="G4" s="27" t="s">
        <v>217</v>
      </c>
      <c r="H4" s="26"/>
      <c r="I4" s="10" t="s">
        <v>184</v>
      </c>
      <c r="J4">
        <v>12100</v>
      </c>
      <c r="K4" s="10" t="s">
        <v>189</v>
      </c>
      <c r="L4">
        <v>10200</v>
      </c>
      <c r="N4" s="10" t="s">
        <v>49</v>
      </c>
      <c r="Q4" s="22" t="s">
        <v>147</v>
      </c>
      <c r="R4" s="22" t="s">
        <v>146</v>
      </c>
      <c r="T4" s="23" t="s">
        <v>141</v>
      </c>
      <c r="U4" s="24" t="s">
        <v>77</v>
      </c>
      <c r="Z4" s="17" t="s">
        <v>298</v>
      </c>
      <c r="AA4" s="18" t="s">
        <v>108</v>
      </c>
      <c r="AB4" s="17" t="s">
        <v>301</v>
      </c>
      <c r="AE4" s="17" t="s">
        <v>305</v>
      </c>
      <c r="AF4" s="20" t="s">
        <v>110</v>
      </c>
    </row>
    <row r="5" spans="1:32" ht="54.75" thickBot="1" x14ac:dyDescent="0.3">
      <c r="C5" s="11" t="s">
        <v>102</v>
      </c>
      <c r="E5" s="27" t="s">
        <v>220</v>
      </c>
      <c r="F5" s="28" t="s">
        <v>222</v>
      </c>
      <c r="G5" s="27" t="s">
        <v>217</v>
      </c>
      <c r="H5" s="26"/>
      <c r="I5" s="10" t="s">
        <v>189</v>
      </c>
      <c r="J5">
        <v>13100</v>
      </c>
      <c r="K5" s="10" t="s">
        <v>196</v>
      </c>
      <c r="L5">
        <v>10200</v>
      </c>
      <c r="N5" s="10" t="s">
        <v>50</v>
      </c>
      <c r="Q5" s="22" t="s">
        <v>148</v>
      </c>
      <c r="R5" s="22" t="s">
        <v>142</v>
      </c>
      <c r="T5" s="23" t="s">
        <v>141</v>
      </c>
      <c r="U5" s="24" t="s">
        <v>78</v>
      </c>
      <c r="Z5" s="17" t="s">
        <v>298</v>
      </c>
      <c r="AA5" s="18" t="s">
        <v>108</v>
      </c>
      <c r="AB5" s="17" t="s">
        <v>302</v>
      </c>
      <c r="AE5" s="17" t="s">
        <v>306</v>
      </c>
      <c r="AF5" s="20" t="s">
        <v>111</v>
      </c>
    </row>
    <row r="6" spans="1:32" ht="81.75" thickBot="1" x14ac:dyDescent="0.3">
      <c r="C6" s="11" t="s">
        <v>103</v>
      </c>
      <c r="E6" s="27" t="s">
        <v>221</v>
      </c>
      <c r="F6" s="28" t="s">
        <v>226</v>
      </c>
      <c r="G6" s="27" t="s">
        <v>220</v>
      </c>
      <c r="H6" s="26"/>
      <c r="I6" s="10" t="s">
        <v>196</v>
      </c>
      <c r="J6">
        <v>14100</v>
      </c>
      <c r="K6" s="10" t="s">
        <v>203</v>
      </c>
      <c r="L6">
        <v>10200</v>
      </c>
      <c r="N6" s="10" t="s">
        <v>51</v>
      </c>
      <c r="Q6" s="22" t="s">
        <v>149</v>
      </c>
      <c r="R6" s="22" t="s">
        <v>143</v>
      </c>
      <c r="T6" s="23" t="s">
        <v>141</v>
      </c>
      <c r="U6" s="24" t="s">
        <v>79</v>
      </c>
      <c r="Z6" s="17" t="s">
        <v>298</v>
      </c>
      <c r="AA6" s="18" t="s">
        <v>108</v>
      </c>
      <c r="AB6" s="17" t="s">
        <v>303</v>
      </c>
      <c r="AE6" s="17" t="s">
        <v>307</v>
      </c>
      <c r="AF6" s="20" t="s">
        <v>112</v>
      </c>
    </row>
    <row r="7" spans="1:32" ht="57.75" thickBot="1" x14ac:dyDescent="0.3">
      <c r="E7" s="27" t="s">
        <v>223</v>
      </c>
      <c r="F7" s="28" t="s">
        <v>226</v>
      </c>
      <c r="G7" s="27" t="s">
        <v>220</v>
      </c>
      <c r="H7" s="26"/>
      <c r="I7" s="10" t="s">
        <v>203</v>
      </c>
      <c r="J7">
        <v>15100</v>
      </c>
      <c r="K7" s="10" t="s">
        <v>206</v>
      </c>
      <c r="L7">
        <v>10200</v>
      </c>
      <c r="N7" s="10" t="s">
        <v>52</v>
      </c>
      <c r="Q7" s="22" t="s">
        <v>93</v>
      </c>
      <c r="R7" s="22" t="s">
        <v>144</v>
      </c>
      <c r="T7" s="23" t="s">
        <v>146</v>
      </c>
      <c r="U7" s="24" t="s">
        <v>80</v>
      </c>
      <c r="Z7" s="17" t="s">
        <v>304</v>
      </c>
      <c r="AA7" s="18" t="s">
        <v>109</v>
      </c>
      <c r="AB7" s="17" t="s">
        <v>322</v>
      </c>
      <c r="AE7" s="17" t="s">
        <v>308</v>
      </c>
      <c r="AF7" s="20" t="s">
        <v>113</v>
      </c>
    </row>
    <row r="8" spans="1:32" ht="41.25" thickBot="1" x14ac:dyDescent="0.3">
      <c r="E8" s="27" t="s">
        <v>224</v>
      </c>
      <c r="F8" s="28" t="s">
        <v>226</v>
      </c>
      <c r="G8" s="27" t="s">
        <v>220</v>
      </c>
      <c r="H8" s="26"/>
      <c r="I8" s="10" t="s">
        <v>206</v>
      </c>
      <c r="J8">
        <v>24100</v>
      </c>
      <c r="K8" s="10" t="s">
        <v>209</v>
      </c>
      <c r="L8">
        <v>10200</v>
      </c>
      <c r="N8" s="10" t="s">
        <v>53</v>
      </c>
      <c r="Q8" s="22" t="s">
        <v>94</v>
      </c>
      <c r="R8" s="22" t="s">
        <v>145</v>
      </c>
      <c r="T8" s="23" t="s">
        <v>146</v>
      </c>
      <c r="U8" s="24" t="s">
        <v>81</v>
      </c>
      <c r="Z8" s="17" t="s">
        <v>304</v>
      </c>
      <c r="AA8" s="18" t="s">
        <v>109</v>
      </c>
      <c r="AB8" s="17" t="s">
        <v>323</v>
      </c>
      <c r="AE8" s="17" t="s">
        <v>309</v>
      </c>
      <c r="AF8" s="20" t="s">
        <v>114</v>
      </c>
    </row>
    <row r="9" spans="1:32" ht="54.75" thickBot="1" x14ac:dyDescent="0.3">
      <c r="E9" s="27" t="s">
        <v>225</v>
      </c>
      <c r="F9" s="28" t="s">
        <v>226</v>
      </c>
      <c r="G9" s="27" t="s">
        <v>220</v>
      </c>
      <c r="H9" s="26"/>
      <c r="I9" s="10" t="s">
        <v>209</v>
      </c>
      <c r="J9">
        <v>25100</v>
      </c>
      <c r="K9" s="10" t="s">
        <v>214</v>
      </c>
      <c r="L9">
        <v>10200</v>
      </c>
      <c r="N9" s="10" t="s">
        <v>54</v>
      </c>
      <c r="T9" s="23" t="s">
        <v>146</v>
      </c>
      <c r="U9" s="24" t="s">
        <v>82</v>
      </c>
      <c r="Z9" s="17" t="s">
        <v>305</v>
      </c>
      <c r="AA9" s="18" t="s">
        <v>110</v>
      </c>
      <c r="AB9" s="17" t="s">
        <v>324</v>
      </c>
      <c r="AE9" s="17" t="s">
        <v>310</v>
      </c>
      <c r="AF9" s="20" t="s">
        <v>115</v>
      </c>
    </row>
    <row r="10" spans="1:32" ht="57.75" thickBot="1" x14ac:dyDescent="0.3">
      <c r="E10" s="27" t="s">
        <v>227</v>
      </c>
      <c r="F10" s="28" t="s">
        <v>222</v>
      </c>
      <c r="G10" s="27" t="s">
        <v>217</v>
      </c>
      <c r="H10" s="26"/>
      <c r="I10" s="10" t="s">
        <v>214</v>
      </c>
      <c r="J10">
        <v>26100</v>
      </c>
      <c r="K10" s="10" t="s">
        <v>172</v>
      </c>
      <c r="L10">
        <v>10200</v>
      </c>
      <c r="N10" s="10" t="s">
        <v>55</v>
      </c>
      <c r="T10" s="23" t="s">
        <v>146</v>
      </c>
      <c r="U10" s="24" t="s">
        <v>83</v>
      </c>
      <c r="Z10" s="17" t="s">
        <v>305</v>
      </c>
      <c r="AA10" s="18" t="s">
        <v>110</v>
      </c>
      <c r="AB10" s="17" t="s">
        <v>325</v>
      </c>
      <c r="AE10" s="17" t="s">
        <v>311</v>
      </c>
      <c r="AF10" s="20" t="s">
        <v>117</v>
      </c>
    </row>
    <row r="11" spans="1:32" ht="57.75" thickBot="1" x14ac:dyDescent="0.3">
      <c r="E11" s="27" t="s">
        <v>228</v>
      </c>
      <c r="F11" s="28" t="s">
        <v>232</v>
      </c>
      <c r="G11" s="27" t="s">
        <v>227</v>
      </c>
      <c r="H11" s="26"/>
      <c r="I11" s="10" t="s">
        <v>172</v>
      </c>
      <c r="J11">
        <v>30100</v>
      </c>
      <c r="K11" s="10" t="s">
        <v>156</v>
      </c>
      <c r="L11">
        <v>10200</v>
      </c>
      <c r="N11" s="10" t="s">
        <v>56</v>
      </c>
      <c r="T11" s="23" t="s">
        <v>146</v>
      </c>
      <c r="U11" s="24" t="s">
        <v>84</v>
      </c>
      <c r="Z11" s="17" t="s">
        <v>305</v>
      </c>
      <c r="AA11" s="18" t="s">
        <v>110</v>
      </c>
      <c r="AB11" s="17" t="s">
        <v>326</v>
      </c>
      <c r="AE11" s="29" t="s">
        <v>312</v>
      </c>
      <c r="AF11" s="20" t="s">
        <v>119</v>
      </c>
    </row>
    <row r="12" spans="1:32" ht="54.75" thickBot="1" x14ac:dyDescent="0.3">
      <c r="E12" s="27" t="s">
        <v>229</v>
      </c>
      <c r="F12" s="28" t="s">
        <v>232</v>
      </c>
      <c r="G12" s="27" t="s">
        <v>227</v>
      </c>
      <c r="H12" s="26"/>
      <c r="I12" s="10" t="s">
        <v>156</v>
      </c>
      <c r="J12">
        <v>60100</v>
      </c>
      <c r="K12" s="10" t="s">
        <v>151</v>
      </c>
      <c r="L12">
        <v>10200</v>
      </c>
      <c r="N12" s="10" t="s">
        <v>57</v>
      </c>
      <c r="T12" s="23" t="s">
        <v>146</v>
      </c>
      <c r="U12" s="24" t="s">
        <v>86</v>
      </c>
      <c r="Z12" s="17" t="s">
        <v>305</v>
      </c>
      <c r="AA12" s="18" t="s">
        <v>110</v>
      </c>
      <c r="AB12" s="17" t="s">
        <v>327</v>
      </c>
      <c r="AE12" s="29" t="s">
        <v>313</v>
      </c>
      <c r="AF12" s="20" t="s">
        <v>121</v>
      </c>
    </row>
    <row r="13" spans="1:32" ht="57.75" thickBot="1" x14ac:dyDescent="0.3">
      <c r="E13" s="27" t="s">
        <v>230</v>
      </c>
      <c r="F13" s="28" t="s">
        <v>232</v>
      </c>
      <c r="G13" s="27" t="s">
        <v>227</v>
      </c>
      <c r="H13" s="26"/>
      <c r="K13" s="10" t="s">
        <v>152</v>
      </c>
      <c r="L13">
        <v>10200</v>
      </c>
      <c r="N13" s="10" t="s">
        <v>58</v>
      </c>
      <c r="T13" s="23" t="s">
        <v>146</v>
      </c>
      <c r="U13" s="24" t="s">
        <v>87</v>
      </c>
      <c r="Z13" s="17" t="s">
        <v>305</v>
      </c>
      <c r="AA13" s="18" t="s">
        <v>110</v>
      </c>
      <c r="AB13" s="17" t="s">
        <v>328</v>
      </c>
      <c r="AE13" s="29" t="s">
        <v>314</v>
      </c>
      <c r="AF13" s="20" t="s">
        <v>123</v>
      </c>
    </row>
    <row r="14" spans="1:32" ht="43.5" thickBot="1" x14ac:dyDescent="0.3">
      <c r="E14" s="27" t="s">
        <v>231</v>
      </c>
      <c r="F14" s="28" t="s">
        <v>232</v>
      </c>
      <c r="G14" s="27" t="s">
        <v>227</v>
      </c>
      <c r="H14" s="26"/>
      <c r="K14" s="10" t="s">
        <v>180</v>
      </c>
      <c r="L14">
        <v>11100</v>
      </c>
      <c r="N14" s="10" t="s">
        <v>59</v>
      </c>
      <c r="T14" s="23" t="s">
        <v>146</v>
      </c>
      <c r="U14" s="24" t="s">
        <v>88</v>
      </c>
      <c r="Z14" s="17" t="s">
        <v>305</v>
      </c>
      <c r="AA14" s="18" t="s">
        <v>110</v>
      </c>
      <c r="AB14" s="17" t="s">
        <v>329</v>
      </c>
      <c r="AE14" s="29" t="s">
        <v>315</v>
      </c>
      <c r="AF14" s="20" t="s">
        <v>125</v>
      </c>
    </row>
    <row r="15" spans="1:32" ht="43.5" thickBot="1" x14ac:dyDescent="0.3">
      <c r="E15" s="27" t="s">
        <v>233</v>
      </c>
      <c r="F15" s="28" t="s">
        <v>222</v>
      </c>
      <c r="G15" s="27" t="s">
        <v>217</v>
      </c>
      <c r="H15" s="26"/>
      <c r="K15" s="10" t="s">
        <v>181</v>
      </c>
      <c r="L15">
        <v>11100</v>
      </c>
      <c r="N15" s="10" t="s">
        <v>60</v>
      </c>
      <c r="T15" s="23" t="s">
        <v>146</v>
      </c>
      <c r="U15" s="24" t="s">
        <v>89</v>
      </c>
      <c r="Z15" s="17" t="s">
        <v>305</v>
      </c>
      <c r="AA15" s="18" t="s">
        <v>110</v>
      </c>
      <c r="AB15" s="17" t="s">
        <v>330</v>
      </c>
      <c r="AE15" s="29" t="s">
        <v>316</v>
      </c>
      <c r="AF15" s="20" t="s">
        <v>127</v>
      </c>
    </row>
    <row r="16" spans="1:32" ht="30.75" thickBot="1" x14ac:dyDescent="0.3">
      <c r="E16" s="27" t="s">
        <v>234</v>
      </c>
      <c r="F16" s="28" t="s">
        <v>240</v>
      </c>
      <c r="G16" s="27" t="s">
        <v>233</v>
      </c>
      <c r="H16" s="26"/>
      <c r="K16" s="10" t="s">
        <v>182</v>
      </c>
      <c r="L16">
        <v>11100</v>
      </c>
      <c r="N16" s="10" t="s">
        <v>61</v>
      </c>
      <c r="T16" s="23" t="s">
        <v>142</v>
      </c>
      <c r="U16" s="24" t="s">
        <v>90</v>
      </c>
      <c r="Z16" s="17" t="s">
        <v>305</v>
      </c>
      <c r="AA16" s="18" t="s">
        <v>110</v>
      </c>
      <c r="AB16" s="17" t="s">
        <v>331</v>
      </c>
      <c r="AE16" s="29" t="s">
        <v>317</v>
      </c>
      <c r="AF16" s="20" t="s">
        <v>129</v>
      </c>
    </row>
    <row r="17" spans="5:32" ht="41.25" thickBot="1" x14ac:dyDescent="0.3">
      <c r="E17" s="27" t="s">
        <v>235</v>
      </c>
      <c r="F17" s="28" t="s">
        <v>240</v>
      </c>
      <c r="G17" s="27" t="s">
        <v>233</v>
      </c>
      <c r="H17" s="26"/>
      <c r="K17" s="10" t="s">
        <v>183</v>
      </c>
      <c r="L17">
        <v>11100</v>
      </c>
      <c r="N17" s="10" t="s">
        <v>62</v>
      </c>
      <c r="T17" s="23" t="s">
        <v>143</v>
      </c>
      <c r="U17" s="24" t="s">
        <v>91</v>
      </c>
      <c r="Z17" s="17" t="s">
        <v>305</v>
      </c>
      <c r="AA17" s="18" t="s">
        <v>110</v>
      </c>
      <c r="AB17" s="17" t="s">
        <v>332</v>
      </c>
      <c r="AE17" s="29" t="s">
        <v>318</v>
      </c>
      <c r="AF17" s="20" t="s">
        <v>131</v>
      </c>
    </row>
    <row r="18" spans="5:32" ht="54.75" thickBot="1" x14ac:dyDescent="0.3">
      <c r="E18" s="27" t="s">
        <v>236</v>
      </c>
      <c r="F18" s="28" t="s">
        <v>240</v>
      </c>
      <c r="G18" s="27" t="s">
        <v>233</v>
      </c>
      <c r="H18" s="26"/>
      <c r="K18" s="10" t="s">
        <v>185</v>
      </c>
      <c r="L18">
        <v>12100</v>
      </c>
      <c r="N18" s="10" t="s">
        <v>63</v>
      </c>
      <c r="T18" s="23" t="s">
        <v>143</v>
      </c>
      <c r="U18" s="24" t="s">
        <v>92</v>
      </c>
      <c r="Z18" s="17" t="s">
        <v>305</v>
      </c>
      <c r="AA18" s="18" t="s">
        <v>110</v>
      </c>
      <c r="AB18" s="17" t="s">
        <v>333</v>
      </c>
      <c r="AE18" s="29" t="s">
        <v>319</v>
      </c>
      <c r="AF18" s="20" t="s">
        <v>133</v>
      </c>
    </row>
    <row r="19" spans="5:32" ht="41.25" thickBot="1" x14ac:dyDescent="0.3">
      <c r="E19" s="27" t="s">
        <v>237</v>
      </c>
      <c r="F19" s="28" t="s">
        <v>240</v>
      </c>
      <c r="G19" s="27" t="s">
        <v>233</v>
      </c>
      <c r="H19" s="26"/>
      <c r="K19" s="10" t="s">
        <v>186</v>
      </c>
      <c r="L19">
        <v>12100</v>
      </c>
      <c r="N19" s="10" t="s">
        <v>64</v>
      </c>
      <c r="T19" s="23" t="s">
        <v>143</v>
      </c>
      <c r="U19" s="24" t="s">
        <v>85</v>
      </c>
      <c r="Z19" s="17" t="s">
        <v>305</v>
      </c>
      <c r="AA19" s="18" t="s">
        <v>110</v>
      </c>
      <c r="AB19" s="17" t="s">
        <v>334</v>
      </c>
      <c r="AE19" s="29" t="s">
        <v>320</v>
      </c>
      <c r="AF19" s="20" t="s">
        <v>135</v>
      </c>
    </row>
    <row r="20" spans="5:32" ht="54.75" thickBot="1" x14ac:dyDescent="0.3">
      <c r="E20" s="27" t="s">
        <v>238</v>
      </c>
      <c r="F20" s="28" t="s">
        <v>240</v>
      </c>
      <c r="G20" s="27" t="s">
        <v>233</v>
      </c>
      <c r="H20" s="26"/>
      <c r="K20" s="10" t="s">
        <v>187</v>
      </c>
      <c r="L20">
        <v>12100</v>
      </c>
      <c r="N20" s="10" t="s">
        <v>65</v>
      </c>
      <c r="T20" s="23" t="s">
        <v>144</v>
      </c>
      <c r="U20" s="24" t="s">
        <v>93</v>
      </c>
      <c r="Z20" s="17" t="s">
        <v>306</v>
      </c>
      <c r="AA20" s="18" t="s">
        <v>111</v>
      </c>
      <c r="AB20" s="17" t="s">
        <v>335</v>
      </c>
      <c r="AE20" s="29" t="s">
        <v>321</v>
      </c>
      <c r="AF20" s="20" t="s">
        <v>137</v>
      </c>
    </row>
    <row r="21" spans="5:32" ht="43.5" thickBot="1" x14ac:dyDescent="0.3">
      <c r="E21" s="27" t="s">
        <v>239</v>
      </c>
      <c r="F21" s="28" t="s">
        <v>240</v>
      </c>
      <c r="G21" s="27" t="s">
        <v>233</v>
      </c>
      <c r="H21" s="26"/>
      <c r="K21" s="10" t="s">
        <v>188</v>
      </c>
      <c r="L21">
        <v>12100</v>
      </c>
      <c r="N21" s="10" t="s">
        <v>66</v>
      </c>
      <c r="T21" s="23" t="s">
        <v>145</v>
      </c>
      <c r="U21" s="24" t="s">
        <v>94</v>
      </c>
      <c r="Z21" s="17" t="s">
        <v>306</v>
      </c>
      <c r="AA21" s="18" t="s">
        <v>111</v>
      </c>
      <c r="AB21" s="17" t="s">
        <v>336</v>
      </c>
    </row>
    <row r="22" spans="5:32" ht="57.75" thickBot="1" x14ac:dyDescent="0.3">
      <c r="E22" s="27" t="s">
        <v>241</v>
      </c>
      <c r="F22" s="28" t="s">
        <v>222</v>
      </c>
      <c r="G22" s="27" t="s">
        <v>217</v>
      </c>
      <c r="H22" s="26"/>
      <c r="K22" s="10" t="s">
        <v>190</v>
      </c>
      <c r="L22">
        <v>13100</v>
      </c>
      <c r="Z22" s="17" t="s">
        <v>307</v>
      </c>
      <c r="AA22" s="18" t="s">
        <v>112</v>
      </c>
      <c r="AB22" s="17" t="s">
        <v>337</v>
      </c>
    </row>
    <row r="23" spans="5:32" ht="43.5" thickBot="1" x14ac:dyDescent="0.3">
      <c r="E23" s="27" t="s">
        <v>242</v>
      </c>
      <c r="F23" s="28" t="s">
        <v>248</v>
      </c>
      <c r="G23" s="27" t="s">
        <v>241</v>
      </c>
      <c r="H23" s="26"/>
      <c r="K23" s="10" t="s">
        <v>191</v>
      </c>
      <c r="L23">
        <v>13100</v>
      </c>
      <c r="Z23" s="17" t="s">
        <v>307</v>
      </c>
      <c r="AA23" s="18" t="s">
        <v>112</v>
      </c>
      <c r="AB23" s="17" t="s">
        <v>338</v>
      </c>
    </row>
    <row r="24" spans="5:32" ht="43.5" thickBot="1" x14ac:dyDescent="0.3">
      <c r="E24" s="27" t="s">
        <v>243</v>
      </c>
      <c r="F24" s="28" t="s">
        <v>248</v>
      </c>
      <c r="G24" s="27" t="s">
        <v>241</v>
      </c>
      <c r="H24" s="26"/>
      <c r="K24" s="10" t="s">
        <v>192</v>
      </c>
      <c r="L24">
        <v>13100</v>
      </c>
      <c r="Z24" s="17" t="s">
        <v>308</v>
      </c>
      <c r="AA24" s="18" t="s">
        <v>113</v>
      </c>
      <c r="AB24" s="17" t="s">
        <v>339</v>
      </c>
    </row>
    <row r="25" spans="5:32" ht="43.5" thickBot="1" x14ac:dyDescent="0.3">
      <c r="E25" s="27" t="s">
        <v>244</v>
      </c>
      <c r="F25" s="28" t="s">
        <v>248</v>
      </c>
      <c r="G25" s="27" t="s">
        <v>241</v>
      </c>
      <c r="H25" s="26"/>
      <c r="K25" s="10" t="s">
        <v>193</v>
      </c>
      <c r="L25">
        <v>13100</v>
      </c>
      <c r="Z25" s="17" t="s">
        <v>308</v>
      </c>
      <c r="AA25" s="18" t="s">
        <v>113</v>
      </c>
      <c r="AB25" s="17" t="s">
        <v>340</v>
      </c>
    </row>
    <row r="26" spans="5:32" ht="43.5" thickBot="1" x14ac:dyDescent="0.3">
      <c r="E26" s="27" t="s">
        <v>245</v>
      </c>
      <c r="F26" s="28" t="s">
        <v>248</v>
      </c>
      <c r="G26" s="27" t="s">
        <v>241</v>
      </c>
      <c r="H26" s="26"/>
      <c r="K26" s="10" t="s">
        <v>194</v>
      </c>
      <c r="L26">
        <v>13100</v>
      </c>
      <c r="Z26" s="17" t="s">
        <v>308</v>
      </c>
      <c r="AA26" s="18" t="s">
        <v>113</v>
      </c>
      <c r="AB26" s="17" t="s">
        <v>341</v>
      </c>
    </row>
    <row r="27" spans="5:32" ht="43.5" thickBot="1" x14ac:dyDescent="0.3">
      <c r="E27" s="27" t="s">
        <v>246</v>
      </c>
      <c r="F27" s="28" t="s">
        <v>248</v>
      </c>
      <c r="G27" s="27" t="s">
        <v>241</v>
      </c>
      <c r="H27" s="26"/>
      <c r="K27" s="10" t="s">
        <v>195</v>
      </c>
      <c r="L27">
        <v>13100</v>
      </c>
      <c r="Z27" s="17" t="s">
        <v>309</v>
      </c>
      <c r="AA27" s="18" t="s">
        <v>114</v>
      </c>
      <c r="AB27" s="17" t="s">
        <v>342</v>
      </c>
    </row>
    <row r="28" spans="5:32" ht="43.5" thickBot="1" x14ac:dyDescent="0.3">
      <c r="E28" s="27" t="s">
        <v>247</v>
      </c>
      <c r="F28" s="28" t="s">
        <v>248</v>
      </c>
      <c r="G28" s="27" t="s">
        <v>241</v>
      </c>
      <c r="H28" s="26"/>
      <c r="K28" s="10" t="s">
        <v>197</v>
      </c>
      <c r="L28">
        <v>14100</v>
      </c>
      <c r="Z28" s="17" t="s">
        <v>309</v>
      </c>
      <c r="AA28" s="18" t="s">
        <v>114</v>
      </c>
      <c r="AB28" s="17" t="s">
        <v>343</v>
      </c>
    </row>
    <row r="29" spans="5:32" ht="30.75" thickBot="1" x14ac:dyDescent="0.3">
      <c r="E29" s="27" t="s">
        <v>249</v>
      </c>
      <c r="F29" s="28" t="s">
        <v>222</v>
      </c>
      <c r="G29" s="27" t="s">
        <v>217</v>
      </c>
      <c r="H29" s="26"/>
      <c r="K29" s="10" t="s">
        <v>198</v>
      </c>
      <c r="L29">
        <v>14100</v>
      </c>
      <c r="Z29" s="17" t="s">
        <v>309</v>
      </c>
      <c r="AA29" s="18" t="s">
        <v>114</v>
      </c>
      <c r="AB29" s="17" t="s">
        <v>344</v>
      </c>
    </row>
    <row r="30" spans="5:32" ht="30.75" thickBot="1" x14ac:dyDescent="0.3">
      <c r="E30" s="27" t="s">
        <v>250</v>
      </c>
      <c r="F30" s="28" t="s">
        <v>253</v>
      </c>
      <c r="G30" s="27" t="s">
        <v>249</v>
      </c>
      <c r="H30" s="26"/>
      <c r="K30" s="10" t="s">
        <v>199</v>
      </c>
      <c r="L30">
        <v>14100</v>
      </c>
      <c r="Z30" s="17" t="s">
        <v>309</v>
      </c>
      <c r="AA30" s="18" t="s">
        <v>114</v>
      </c>
      <c r="AB30" s="17" t="s">
        <v>345</v>
      </c>
    </row>
    <row r="31" spans="5:32" ht="72" thickBot="1" x14ac:dyDescent="0.3">
      <c r="E31" s="27" t="s">
        <v>251</v>
      </c>
      <c r="F31" s="28" t="s">
        <v>253</v>
      </c>
      <c r="G31" s="27" t="s">
        <v>249</v>
      </c>
      <c r="H31" s="26"/>
      <c r="K31" s="10" t="s">
        <v>200</v>
      </c>
      <c r="L31">
        <v>14100</v>
      </c>
      <c r="Z31" s="17" t="s">
        <v>309</v>
      </c>
      <c r="AA31" s="18" t="s">
        <v>114</v>
      </c>
      <c r="AB31" s="17" t="s">
        <v>346</v>
      </c>
    </row>
    <row r="32" spans="5:32" ht="43.5" thickBot="1" x14ac:dyDescent="0.3">
      <c r="E32" s="27" t="s">
        <v>252</v>
      </c>
      <c r="F32" s="28" t="s">
        <v>222</v>
      </c>
      <c r="G32" s="27" t="s">
        <v>217</v>
      </c>
      <c r="H32" s="26"/>
      <c r="K32" s="10" t="s">
        <v>201</v>
      </c>
      <c r="L32">
        <v>14100</v>
      </c>
      <c r="Z32" s="17" t="s">
        <v>309</v>
      </c>
      <c r="AA32" s="18" t="s">
        <v>114</v>
      </c>
      <c r="AB32" s="17" t="s">
        <v>347</v>
      </c>
    </row>
    <row r="33" spans="5:28" ht="43.5" thickBot="1" x14ac:dyDescent="0.3">
      <c r="E33" s="27" t="s">
        <v>254</v>
      </c>
      <c r="F33" s="28" t="s">
        <v>256</v>
      </c>
      <c r="G33" s="27" t="s">
        <v>252</v>
      </c>
      <c r="H33" s="26"/>
      <c r="K33" s="10" t="s">
        <v>202</v>
      </c>
      <c r="L33">
        <v>14100</v>
      </c>
      <c r="Z33" s="17" t="s">
        <v>309</v>
      </c>
      <c r="AA33" s="18" t="s">
        <v>114</v>
      </c>
      <c r="AB33" s="17" t="s">
        <v>348</v>
      </c>
    </row>
    <row r="34" spans="5:28" ht="43.5" thickBot="1" x14ac:dyDescent="0.3">
      <c r="E34" s="27" t="s">
        <v>255</v>
      </c>
      <c r="F34" s="28" t="s">
        <v>256</v>
      </c>
      <c r="G34" s="27" t="s">
        <v>252</v>
      </c>
      <c r="H34" s="26"/>
      <c r="K34" s="10" t="s">
        <v>204</v>
      </c>
      <c r="L34">
        <v>15100</v>
      </c>
      <c r="Z34" s="17" t="s">
        <v>310</v>
      </c>
      <c r="AA34" s="18" t="s">
        <v>115</v>
      </c>
      <c r="AB34" s="17" t="s">
        <v>349</v>
      </c>
    </row>
    <row r="35" spans="5:28" ht="54.75" thickBot="1" x14ac:dyDescent="0.3">
      <c r="E35" s="27" t="s">
        <v>257</v>
      </c>
      <c r="F35" s="28" t="s">
        <v>222</v>
      </c>
      <c r="G35" s="27" t="s">
        <v>217</v>
      </c>
      <c r="H35" s="26"/>
      <c r="K35" s="10" t="s">
        <v>205</v>
      </c>
      <c r="L35">
        <v>15100</v>
      </c>
      <c r="Z35" s="17" t="s">
        <v>310</v>
      </c>
      <c r="AA35" s="18" t="s">
        <v>115</v>
      </c>
      <c r="AB35" s="17" t="s">
        <v>350</v>
      </c>
    </row>
    <row r="36" spans="5:28" ht="43.5" thickBot="1" x14ac:dyDescent="0.3">
      <c r="E36" s="27" t="s">
        <v>258</v>
      </c>
      <c r="F36" s="28" t="s">
        <v>262</v>
      </c>
      <c r="G36" s="27" t="s">
        <v>257</v>
      </c>
      <c r="H36" s="26"/>
      <c r="K36" s="10" t="s">
        <v>207</v>
      </c>
      <c r="L36">
        <v>24100</v>
      </c>
      <c r="Z36" s="17" t="s">
        <v>310</v>
      </c>
      <c r="AA36" s="18" t="s">
        <v>115</v>
      </c>
      <c r="AB36" s="17" t="s">
        <v>351</v>
      </c>
    </row>
    <row r="37" spans="5:28" ht="45.75" thickBot="1" x14ac:dyDescent="0.3">
      <c r="E37" s="27" t="s">
        <v>259</v>
      </c>
      <c r="F37" s="28" t="s">
        <v>262</v>
      </c>
      <c r="G37" s="27" t="s">
        <v>257</v>
      </c>
      <c r="H37" s="26"/>
      <c r="K37" s="10" t="s">
        <v>208</v>
      </c>
      <c r="L37">
        <v>24100</v>
      </c>
      <c r="Z37" s="17" t="s">
        <v>310</v>
      </c>
      <c r="AA37" s="18" t="s">
        <v>115</v>
      </c>
      <c r="AB37" s="17" t="s">
        <v>352</v>
      </c>
    </row>
    <row r="38" spans="5:28" ht="43.5" thickBot="1" x14ac:dyDescent="0.3">
      <c r="E38" s="27" t="s">
        <v>260</v>
      </c>
      <c r="F38" s="28" t="s">
        <v>262</v>
      </c>
      <c r="G38" s="27" t="s">
        <v>257</v>
      </c>
      <c r="H38" s="26"/>
      <c r="K38" s="10" t="s">
        <v>210</v>
      </c>
      <c r="L38">
        <v>25100</v>
      </c>
      <c r="Z38" s="17" t="s">
        <v>116</v>
      </c>
      <c r="AA38" s="18" t="s">
        <v>117</v>
      </c>
      <c r="AB38" s="17" t="s">
        <v>353</v>
      </c>
    </row>
    <row r="39" spans="5:28" ht="43.5" thickBot="1" x14ac:dyDescent="0.3">
      <c r="E39" s="27" t="s">
        <v>261</v>
      </c>
      <c r="F39" s="28" t="s">
        <v>262</v>
      </c>
      <c r="G39" s="27" t="s">
        <v>257</v>
      </c>
      <c r="H39" s="26"/>
      <c r="K39" s="10" t="s">
        <v>211</v>
      </c>
      <c r="L39">
        <v>25100</v>
      </c>
      <c r="Z39" s="17" t="s">
        <v>116</v>
      </c>
      <c r="AA39" s="18" t="s">
        <v>117</v>
      </c>
      <c r="AB39" s="17" t="s">
        <v>354</v>
      </c>
    </row>
    <row r="40" spans="5:28" ht="29.25" thickBot="1" x14ac:dyDescent="0.3">
      <c r="E40" s="27" t="s">
        <v>263</v>
      </c>
      <c r="F40" s="28" t="s">
        <v>222</v>
      </c>
      <c r="G40" s="27" t="s">
        <v>217</v>
      </c>
      <c r="H40" s="26"/>
      <c r="K40" s="10" t="s">
        <v>212</v>
      </c>
      <c r="L40">
        <v>25100</v>
      </c>
      <c r="Z40" s="17" t="s">
        <v>116</v>
      </c>
      <c r="AA40" s="18" t="s">
        <v>117</v>
      </c>
      <c r="AB40" s="17" t="s">
        <v>355</v>
      </c>
    </row>
    <row r="41" spans="5:28" ht="43.5" thickBot="1" x14ac:dyDescent="0.3">
      <c r="E41" s="27" t="s">
        <v>264</v>
      </c>
      <c r="F41" s="28" t="s">
        <v>270</v>
      </c>
      <c r="G41" s="27" t="s">
        <v>263</v>
      </c>
      <c r="H41" s="26"/>
      <c r="K41" s="10" t="s">
        <v>213</v>
      </c>
      <c r="L41">
        <v>25100</v>
      </c>
      <c r="Z41" s="17" t="s">
        <v>116</v>
      </c>
      <c r="AA41" s="18" t="s">
        <v>117</v>
      </c>
      <c r="AB41" s="17" t="s">
        <v>356</v>
      </c>
    </row>
    <row r="42" spans="5:28" ht="43.5" thickBot="1" x14ac:dyDescent="0.3">
      <c r="E42" s="27" t="s">
        <v>265</v>
      </c>
      <c r="F42" s="28" t="s">
        <v>270</v>
      </c>
      <c r="G42" s="27" t="s">
        <v>263</v>
      </c>
      <c r="H42" s="26"/>
      <c r="K42" s="10" t="s">
        <v>215</v>
      </c>
      <c r="L42">
        <v>26100</v>
      </c>
      <c r="Z42" s="17" t="s">
        <v>116</v>
      </c>
      <c r="AA42" s="18" t="s">
        <v>117</v>
      </c>
      <c r="AB42" s="17" t="s">
        <v>357</v>
      </c>
    </row>
    <row r="43" spans="5:28" ht="41.25" thickBot="1" x14ac:dyDescent="0.3">
      <c r="E43" s="27" t="s">
        <v>266</v>
      </c>
      <c r="F43" s="28" t="s">
        <v>270</v>
      </c>
      <c r="G43" s="27" t="s">
        <v>263</v>
      </c>
      <c r="H43" s="26"/>
      <c r="K43" s="10" t="s">
        <v>216</v>
      </c>
      <c r="L43">
        <v>26100</v>
      </c>
      <c r="Z43" s="17" t="s">
        <v>116</v>
      </c>
      <c r="AA43" s="18" t="s">
        <v>117</v>
      </c>
      <c r="AB43" s="17" t="s">
        <v>358</v>
      </c>
    </row>
    <row r="44" spans="5:28" ht="43.5" thickBot="1" x14ac:dyDescent="0.3">
      <c r="E44" s="27" t="s">
        <v>267</v>
      </c>
      <c r="F44" s="28" t="s">
        <v>270</v>
      </c>
      <c r="G44" s="27" t="s">
        <v>263</v>
      </c>
      <c r="H44" s="26"/>
      <c r="K44" s="10" t="s">
        <v>179</v>
      </c>
      <c r="L44">
        <v>26100</v>
      </c>
      <c r="Z44" s="17" t="s">
        <v>116</v>
      </c>
      <c r="AA44" s="18" t="s">
        <v>117</v>
      </c>
      <c r="AB44" s="17" t="s">
        <v>359</v>
      </c>
    </row>
    <row r="45" spans="5:28" ht="43.5" thickBot="1" x14ac:dyDescent="0.3">
      <c r="E45" s="27" t="s">
        <v>268</v>
      </c>
      <c r="F45" s="28" t="s">
        <v>270</v>
      </c>
      <c r="G45" s="27" t="s">
        <v>263</v>
      </c>
      <c r="H45" s="26"/>
      <c r="K45" s="10" t="s">
        <v>178</v>
      </c>
      <c r="L45">
        <v>26100</v>
      </c>
      <c r="Z45" s="17" t="s">
        <v>116</v>
      </c>
      <c r="AA45" s="18" t="s">
        <v>117</v>
      </c>
      <c r="AB45" s="17" t="s">
        <v>360</v>
      </c>
    </row>
    <row r="46" spans="5:28" ht="57.75" thickBot="1" x14ac:dyDescent="0.3">
      <c r="E46" s="27" t="s">
        <v>269</v>
      </c>
      <c r="F46" s="28" t="s">
        <v>270</v>
      </c>
      <c r="G46" s="27" t="s">
        <v>263</v>
      </c>
      <c r="H46" s="26"/>
      <c r="K46" s="10" t="s">
        <v>177</v>
      </c>
      <c r="L46">
        <v>26100</v>
      </c>
      <c r="Z46" s="17" t="s">
        <v>116</v>
      </c>
      <c r="AA46" s="18" t="s">
        <v>117</v>
      </c>
      <c r="AB46" s="17" t="s">
        <v>361</v>
      </c>
    </row>
    <row r="47" spans="5:28" ht="43.5" thickBot="1" x14ac:dyDescent="0.3">
      <c r="E47" s="27" t="s">
        <v>271</v>
      </c>
      <c r="F47" s="28" t="s">
        <v>222</v>
      </c>
      <c r="G47" s="27" t="s">
        <v>217</v>
      </c>
      <c r="H47" s="26"/>
      <c r="K47" s="10" t="s">
        <v>176</v>
      </c>
      <c r="L47">
        <v>26100</v>
      </c>
      <c r="Z47" s="17" t="s">
        <v>118</v>
      </c>
      <c r="AA47" s="18" t="s">
        <v>119</v>
      </c>
      <c r="AB47" s="17" t="s">
        <v>362</v>
      </c>
    </row>
    <row r="48" spans="5:28" ht="43.5" thickBot="1" x14ac:dyDescent="0.3">
      <c r="E48" s="27" t="s">
        <v>272</v>
      </c>
      <c r="F48" s="28" t="s">
        <v>275</v>
      </c>
      <c r="G48" s="27" t="s">
        <v>271</v>
      </c>
      <c r="H48" s="26"/>
      <c r="K48" s="10" t="s">
        <v>173</v>
      </c>
      <c r="L48">
        <v>30100</v>
      </c>
      <c r="Z48" s="17" t="s">
        <v>118</v>
      </c>
      <c r="AA48" s="18" t="s">
        <v>119</v>
      </c>
      <c r="AB48" s="17" t="s">
        <v>363</v>
      </c>
    </row>
    <row r="49" spans="5:28" ht="43.5" thickBot="1" x14ac:dyDescent="0.3">
      <c r="E49" s="27" t="s">
        <v>273</v>
      </c>
      <c r="F49" s="28" t="s">
        <v>275</v>
      </c>
      <c r="G49" s="27" t="s">
        <v>271</v>
      </c>
      <c r="H49" s="26"/>
      <c r="K49" s="10" t="s">
        <v>174</v>
      </c>
      <c r="L49">
        <v>30100</v>
      </c>
      <c r="Z49" s="17" t="s">
        <v>118</v>
      </c>
      <c r="AA49" s="18" t="s">
        <v>119</v>
      </c>
      <c r="AB49" s="17" t="s">
        <v>364</v>
      </c>
    </row>
    <row r="50" spans="5:28" ht="43.5" thickBot="1" x14ac:dyDescent="0.3">
      <c r="E50" s="27" t="s">
        <v>274</v>
      </c>
      <c r="F50" s="28" t="s">
        <v>275</v>
      </c>
      <c r="G50" s="27" t="s">
        <v>271</v>
      </c>
      <c r="H50" s="26"/>
      <c r="K50" s="10" t="s">
        <v>175</v>
      </c>
      <c r="L50">
        <v>30100</v>
      </c>
      <c r="Z50" s="17" t="s">
        <v>118</v>
      </c>
      <c r="AA50" s="18" t="s">
        <v>119</v>
      </c>
      <c r="AB50" s="17" t="s">
        <v>365</v>
      </c>
    </row>
    <row r="51" spans="5:28" ht="43.5" thickBot="1" x14ac:dyDescent="0.3">
      <c r="E51" s="27" t="s">
        <v>276</v>
      </c>
      <c r="F51" s="28" t="s">
        <v>275</v>
      </c>
      <c r="G51" s="27" t="s">
        <v>271</v>
      </c>
      <c r="H51" s="26"/>
      <c r="K51" s="10" t="s">
        <v>168</v>
      </c>
      <c r="L51">
        <v>30100</v>
      </c>
      <c r="Z51" s="17" t="s">
        <v>118</v>
      </c>
      <c r="AA51" s="18" t="s">
        <v>119</v>
      </c>
      <c r="AB51" s="17" t="s">
        <v>366</v>
      </c>
    </row>
    <row r="52" spans="5:28" ht="43.5" thickBot="1" x14ac:dyDescent="0.3">
      <c r="E52" s="27" t="s">
        <v>277</v>
      </c>
      <c r="F52" s="28" t="s">
        <v>279</v>
      </c>
      <c r="G52" s="27" t="s">
        <v>276</v>
      </c>
      <c r="H52" s="26"/>
      <c r="K52" s="10" t="s">
        <v>169</v>
      </c>
      <c r="L52">
        <v>30100</v>
      </c>
      <c r="Z52" s="17" t="s">
        <v>118</v>
      </c>
      <c r="AA52" s="18" t="s">
        <v>119</v>
      </c>
      <c r="AB52" s="17" t="s">
        <v>367</v>
      </c>
    </row>
    <row r="53" spans="5:28" ht="43.5" thickBot="1" x14ac:dyDescent="0.3">
      <c r="E53" s="27" t="s">
        <v>278</v>
      </c>
      <c r="F53" s="28" t="s">
        <v>279</v>
      </c>
      <c r="G53" s="27" t="s">
        <v>276</v>
      </c>
      <c r="H53" s="26"/>
      <c r="K53" s="10" t="s">
        <v>170</v>
      </c>
      <c r="L53">
        <v>30100</v>
      </c>
      <c r="Z53" s="17" t="s">
        <v>118</v>
      </c>
      <c r="AA53" s="18" t="s">
        <v>119</v>
      </c>
      <c r="AB53" s="17" t="s">
        <v>368</v>
      </c>
    </row>
    <row r="54" spans="5:28" ht="43.5" thickBot="1" x14ac:dyDescent="0.3">
      <c r="E54" s="27" t="s">
        <v>280</v>
      </c>
      <c r="F54" s="28" t="s">
        <v>275</v>
      </c>
      <c r="G54" s="27" t="s">
        <v>271</v>
      </c>
      <c r="H54" s="26"/>
      <c r="K54" s="10" t="s">
        <v>171</v>
      </c>
      <c r="L54">
        <v>30100</v>
      </c>
      <c r="Z54" s="17" t="s">
        <v>118</v>
      </c>
      <c r="AA54" s="18" t="s">
        <v>119</v>
      </c>
      <c r="AB54" s="17" t="s">
        <v>369</v>
      </c>
    </row>
    <row r="55" spans="5:28" ht="43.5" thickBot="1" x14ac:dyDescent="0.3">
      <c r="E55" s="27" t="s">
        <v>281</v>
      </c>
      <c r="F55" s="28" t="s">
        <v>283</v>
      </c>
      <c r="G55" s="27" t="s">
        <v>280</v>
      </c>
      <c r="H55" s="26"/>
      <c r="K55" s="10" t="s">
        <v>167</v>
      </c>
      <c r="L55">
        <v>30100</v>
      </c>
      <c r="Z55" s="17" t="s">
        <v>118</v>
      </c>
      <c r="AA55" s="18" t="s">
        <v>119</v>
      </c>
      <c r="AB55" s="17" t="s">
        <v>370</v>
      </c>
    </row>
    <row r="56" spans="5:28" ht="43.5" thickBot="1" x14ac:dyDescent="0.3">
      <c r="E56" s="27" t="s">
        <v>282</v>
      </c>
      <c r="F56" s="28" t="s">
        <v>283</v>
      </c>
      <c r="G56" s="27" t="s">
        <v>280</v>
      </c>
      <c r="H56" s="26"/>
      <c r="K56" s="10" t="s">
        <v>166</v>
      </c>
      <c r="L56">
        <v>30100</v>
      </c>
      <c r="Z56" s="17" t="s">
        <v>118</v>
      </c>
      <c r="AA56" s="18" t="s">
        <v>119</v>
      </c>
      <c r="AB56" s="17" t="s">
        <v>371</v>
      </c>
    </row>
    <row r="57" spans="5:28" ht="43.5" thickBot="1" x14ac:dyDescent="0.3">
      <c r="E57" s="27" t="s">
        <v>284</v>
      </c>
      <c r="F57" s="28" t="s">
        <v>275</v>
      </c>
      <c r="G57" s="27" t="s">
        <v>271</v>
      </c>
      <c r="H57" s="26"/>
      <c r="K57" s="10" t="s">
        <v>162</v>
      </c>
      <c r="L57">
        <v>30100</v>
      </c>
      <c r="Z57" s="17" t="s">
        <v>118</v>
      </c>
      <c r="AA57" s="18" t="s">
        <v>119</v>
      </c>
      <c r="AB57" s="17" t="s">
        <v>372</v>
      </c>
    </row>
    <row r="58" spans="5:28" ht="43.5" thickBot="1" x14ac:dyDescent="0.3">
      <c r="E58" s="27" t="s">
        <v>285</v>
      </c>
      <c r="F58" s="28" t="s">
        <v>287</v>
      </c>
      <c r="G58" s="27" t="s">
        <v>284</v>
      </c>
      <c r="H58" s="26"/>
      <c r="K58" s="10" t="s">
        <v>163</v>
      </c>
      <c r="L58">
        <v>30100</v>
      </c>
      <c r="Z58" s="17" t="s">
        <v>120</v>
      </c>
      <c r="AA58" s="18" t="s">
        <v>121</v>
      </c>
      <c r="AB58" s="17" t="s">
        <v>373</v>
      </c>
    </row>
    <row r="59" spans="5:28" ht="43.5" thickBot="1" x14ac:dyDescent="0.3">
      <c r="E59" s="27" t="s">
        <v>286</v>
      </c>
      <c r="F59" s="28" t="s">
        <v>287</v>
      </c>
      <c r="G59" s="27" t="s">
        <v>284</v>
      </c>
      <c r="H59" s="26"/>
      <c r="K59" s="10" t="s">
        <v>164</v>
      </c>
      <c r="L59">
        <v>30100</v>
      </c>
      <c r="Z59" s="17" t="s">
        <v>120</v>
      </c>
      <c r="AA59" s="18" t="s">
        <v>121</v>
      </c>
      <c r="AB59" s="17" t="s">
        <v>374</v>
      </c>
    </row>
    <row r="60" spans="5:28" ht="43.5" thickBot="1" x14ac:dyDescent="0.3">
      <c r="E60" s="27" t="s">
        <v>288</v>
      </c>
      <c r="F60" s="28" t="s">
        <v>275</v>
      </c>
      <c r="G60" s="27" t="s">
        <v>271</v>
      </c>
      <c r="H60" s="26"/>
      <c r="K60" s="10" t="s">
        <v>165</v>
      </c>
      <c r="L60">
        <v>30100</v>
      </c>
      <c r="Z60" s="17" t="s">
        <v>122</v>
      </c>
      <c r="AA60" s="18" t="s">
        <v>123</v>
      </c>
      <c r="AB60" s="17" t="s">
        <v>375</v>
      </c>
    </row>
    <row r="61" spans="5:28" ht="43.5" thickBot="1" x14ac:dyDescent="0.3">
      <c r="E61" s="27" t="s">
        <v>289</v>
      </c>
      <c r="F61" s="28" t="s">
        <v>291</v>
      </c>
      <c r="G61" s="27" t="s">
        <v>288</v>
      </c>
      <c r="H61" s="26"/>
      <c r="K61" s="10" t="s">
        <v>161</v>
      </c>
      <c r="L61">
        <v>30100</v>
      </c>
      <c r="Z61" s="17" t="s">
        <v>122</v>
      </c>
      <c r="AA61" s="18" t="s">
        <v>123</v>
      </c>
      <c r="AB61" s="17" t="s">
        <v>376</v>
      </c>
    </row>
    <row r="62" spans="5:28" ht="43.5" thickBot="1" x14ac:dyDescent="0.3">
      <c r="E62" s="27" t="s">
        <v>290</v>
      </c>
      <c r="F62" s="28" t="s">
        <v>291</v>
      </c>
      <c r="G62" s="27" t="s">
        <v>288</v>
      </c>
      <c r="H62" s="26"/>
      <c r="K62" s="10" t="s">
        <v>160</v>
      </c>
      <c r="L62">
        <v>30100</v>
      </c>
      <c r="Z62" s="17" t="s">
        <v>124</v>
      </c>
      <c r="AA62" s="18" t="s">
        <v>125</v>
      </c>
      <c r="AB62" s="17" t="s">
        <v>377</v>
      </c>
    </row>
    <row r="63" spans="5:28" ht="43.5" thickBot="1" x14ac:dyDescent="0.3">
      <c r="E63" s="27" t="s">
        <v>292</v>
      </c>
      <c r="F63" s="28" t="s">
        <v>275</v>
      </c>
      <c r="G63" s="27" t="s">
        <v>271</v>
      </c>
      <c r="H63" s="26"/>
      <c r="K63" s="10" t="s">
        <v>159</v>
      </c>
      <c r="L63">
        <v>30100</v>
      </c>
      <c r="Z63" s="17" t="s">
        <v>124</v>
      </c>
      <c r="AA63" s="18" t="s">
        <v>125</v>
      </c>
      <c r="AB63" s="17" t="s">
        <v>378</v>
      </c>
    </row>
    <row r="64" spans="5:28" ht="43.5" thickBot="1" x14ac:dyDescent="0.3">
      <c r="E64" s="27" t="s">
        <v>408</v>
      </c>
      <c r="F64" s="28" t="s">
        <v>293</v>
      </c>
      <c r="G64" s="27" t="s">
        <v>292</v>
      </c>
      <c r="H64" s="26"/>
      <c r="K64" s="10" t="s">
        <v>158</v>
      </c>
      <c r="L64">
        <v>30100</v>
      </c>
      <c r="Z64" s="17" t="s">
        <v>124</v>
      </c>
      <c r="AA64" s="18" t="s">
        <v>125</v>
      </c>
      <c r="AB64" s="17" t="s">
        <v>379</v>
      </c>
    </row>
    <row r="65" spans="5:28" ht="43.5" thickBot="1" x14ac:dyDescent="0.3">
      <c r="E65" s="27" t="s">
        <v>409</v>
      </c>
      <c r="F65" s="28" t="s">
        <v>293</v>
      </c>
      <c r="G65" s="27" t="s">
        <v>292</v>
      </c>
      <c r="H65" s="26"/>
      <c r="K65" s="10" t="s">
        <v>157</v>
      </c>
      <c r="L65">
        <v>30100</v>
      </c>
      <c r="Z65" s="17" t="s">
        <v>126</v>
      </c>
      <c r="AA65" s="18" t="s">
        <v>127</v>
      </c>
      <c r="AB65" s="17" t="s">
        <v>380</v>
      </c>
    </row>
    <row r="66" spans="5:28" ht="43.5" thickBot="1" x14ac:dyDescent="0.3">
      <c r="E66" s="27" t="s">
        <v>294</v>
      </c>
      <c r="F66" s="28" t="s">
        <v>222</v>
      </c>
      <c r="G66" s="27" t="s">
        <v>217</v>
      </c>
      <c r="H66" s="26"/>
      <c r="K66" s="10" t="s">
        <v>155</v>
      </c>
      <c r="L66">
        <v>60100</v>
      </c>
      <c r="Z66" s="17" t="s">
        <v>126</v>
      </c>
      <c r="AA66" s="18" t="s">
        <v>127</v>
      </c>
      <c r="AB66" s="17" t="s">
        <v>381</v>
      </c>
    </row>
    <row r="67" spans="5:28" ht="43.5" thickBot="1" x14ac:dyDescent="0.3">
      <c r="E67" s="27" t="s">
        <v>295</v>
      </c>
      <c r="F67" s="28" t="s">
        <v>297</v>
      </c>
      <c r="G67" s="27" t="s">
        <v>294</v>
      </c>
      <c r="H67" s="26"/>
      <c r="K67" s="10" t="s">
        <v>154</v>
      </c>
      <c r="L67">
        <v>60100</v>
      </c>
      <c r="Z67" s="17" t="s">
        <v>126</v>
      </c>
      <c r="AA67" s="18" t="s">
        <v>127</v>
      </c>
      <c r="AB67" s="17" t="s">
        <v>382</v>
      </c>
    </row>
    <row r="68" spans="5:28" ht="42.75" x14ac:dyDescent="0.25">
      <c r="E68" s="27" t="s">
        <v>296</v>
      </c>
      <c r="F68" s="28" t="s">
        <v>297</v>
      </c>
      <c r="G68" s="27" t="s">
        <v>294</v>
      </c>
      <c r="H68" s="26"/>
      <c r="Z68" s="17" t="s">
        <v>126</v>
      </c>
      <c r="AA68" s="18" t="s">
        <v>127</v>
      </c>
      <c r="AB68" s="17" t="s">
        <v>383</v>
      </c>
    </row>
    <row r="69" spans="5:28" x14ac:dyDescent="0.25">
      <c r="Z69" s="17" t="s">
        <v>126</v>
      </c>
      <c r="AA69" s="18" t="s">
        <v>127</v>
      </c>
      <c r="AB69" s="17" t="s">
        <v>384</v>
      </c>
    </row>
    <row r="70" spans="5:28" ht="30" x14ac:dyDescent="0.25">
      <c r="Z70" s="17" t="s">
        <v>126</v>
      </c>
      <c r="AA70" s="18" t="s">
        <v>127</v>
      </c>
      <c r="AB70" s="17" t="s">
        <v>385</v>
      </c>
    </row>
    <row r="71" spans="5:28" ht="30" x14ac:dyDescent="0.25">
      <c r="Z71" s="17" t="s">
        <v>126</v>
      </c>
      <c r="AA71" s="18" t="s">
        <v>127</v>
      </c>
      <c r="AB71" s="17" t="s">
        <v>386</v>
      </c>
    </row>
    <row r="72" spans="5:28" ht="45" x14ac:dyDescent="0.25">
      <c r="Z72" s="17" t="s">
        <v>128</v>
      </c>
      <c r="AA72" s="18" t="s">
        <v>129</v>
      </c>
      <c r="AB72" s="17" t="s">
        <v>387</v>
      </c>
    </row>
    <row r="73" spans="5:28" ht="45" x14ac:dyDescent="0.25">
      <c r="Z73" s="17" t="s">
        <v>128</v>
      </c>
      <c r="AA73" s="18" t="s">
        <v>129</v>
      </c>
      <c r="AB73" s="17" t="s">
        <v>388</v>
      </c>
    </row>
    <row r="74" spans="5:28" ht="45" x14ac:dyDescent="0.25">
      <c r="Z74" s="17" t="s">
        <v>128</v>
      </c>
      <c r="AA74" s="18" t="s">
        <v>129</v>
      </c>
      <c r="AB74" s="17" t="s">
        <v>389</v>
      </c>
    </row>
    <row r="75" spans="5:28" ht="45" x14ac:dyDescent="0.25">
      <c r="Z75" s="17" t="s">
        <v>128</v>
      </c>
      <c r="AA75" s="18" t="s">
        <v>129</v>
      </c>
      <c r="AB75" s="17" t="s">
        <v>390</v>
      </c>
    </row>
    <row r="76" spans="5:28" ht="45" x14ac:dyDescent="0.25">
      <c r="Z76" s="17" t="s">
        <v>128</v>
      </c>
      <c r="AA76" s="18" t="s">
        <v>129</v>
      </c>
      <c r="AB76" s="17" t="s">
        <v>391</v>
      </c>
    </row>
    <row r="77" spans="5:28" ht="45" x14ac:dyDescent="0.25">
      <c r="Z77" s="17" t="s">
        <v>128</v>
      </c>
      <c r="AA77" s="18" t="s">
        <v>129</v>
      </c>
      <c r="AB77" s="17" t="s">
        <v>392</v>
      </c>
    </row>
    <row r="78" spans="5:28" ht="45" x14ac:dyDescent="0.25">
      <c r="Z78" s="17" t="s">
        <v>128</v>
      </c>
      <c r="AA78" s="18" t="s">
        <v>129</v>
      </c>
      <c r="AB78" s="17" t="s">
        <v>393</v>
      </c>
    </row>
    <row r="79" spans="5:28" ht="45" x14ac:dyDescent="0.25">
      <c r="Z79" s="17" t="s">
        <v>128</v>
      </c>
      <c r="AA79" s="18" t="s">
        <v>129</v>
      </c>
      <c r="AB79" s="17" t="s">
        <v>394</v>
      </c>
    </row>
    <row r="80" spans="5:28" x14ac:dyDescent="0.25">
      <c r="Z80" s="17" t="s">
        <v>130</v>
      </c>
      <c r="AA80" s="18" t="s">
        <v>131</v>
      </c>
      <c r="AB80" s="17" t="s">
        <v>395</v>
      </c>
    </row>
    <row r="81" spans="26:28" x14ac:dyDescent="0.25">
      <c r="Z81" s="17" t="s">
        <v>132</v>
      </c>
      <c r="AA81" s="18" t="s">
        <v>133</v>
      </c>
      <c r="AB81" s="17" t="s">
        <v>396</v>
      </c>
    </row>
    <row r="82" spans="26:28" ht="30" x14ac:dyDescent="0.25">
      <c r="Z82" s="17" t="s">
        <v>132</v>
      </c>
      <c r="AA82" s="18" t="s">
        <v>133</v>
      </c>
      <c r="AB82" s="17" t="s">
        <v>397</v>
      </c>
    </row>
    <row r="83" spans="26:28" ht="30" x14ac:dyDescent="0.25">
      <c r="Z83" s="17" t="s">
        <v>132</v>
      </c>
      <c r="AA83" s="18" t="s">
        <v>133</v>
      </c>
      <c r="AB83" s="17" t="s">
        <v>398</v>
      </c>
    </row>
    <row r="84" spans="26:28" ht="30" x14ac:dyDescent="0.25">
      <c r="Z84" s="17" t="s">
        <v>134</v>
      </c>
      <c r="AA84" s="18" t="s">
        <v>135</v>
      </c>
      <c r="AB84" s="17" t="s">
        <v>399</v>
      </c>
    </row>
    <row r="85" spans="26:28" x14ac:dyDescent="0.25">
      <c r="Z85" s="17" t="s">
        <v>134</v>
      </c>
      <c r="AA85" s="18" t="s">
        <v>135</v>
      </c>
      <c r="AB85" s="17" t="s">
        <v>400</v>
      </c>
    </row>
    <row r="86" spans="26:28" ht="30" x14ac:dyDescent="0.25">
      <c r="Z86" s="17" t="s">
        <v>134</v>
      </c>
      <c r="AA86" s="18" t="s">
        <v>135</v>
      </c>
      <c r="AB86" s="17" t="s">
        <v>401</v>
      </c>
    </row>
    <row r="87" spans="26:28" ht="30" x14ac:dyDescent="0.25">
      <c r="Z87" s="17" t="s">
        <v>134</v>
      </c>
      <c r="AA87" s="18" t="s">
        <v>135</v>
      </c>
      <c r="AB87" s="17" t="s">
        <v>402</v>
      </c>
    </row>
    <row r="88" spans="26:28" ht="30" x14ac:dyDescent="0.25">
      <c r="Z88" s="17" t="s">
        <v>134</v>
      </c>
      <c r="AA88" s="18" t="s">
        <v>135</v>
      </c>
      <c r="AB88" s="17" t="s">
        <v>403</v>
      </c>
    </row>
    <row r="89" spans="26:28" ht="30" x14ac:dyDescent="0.25">
      <c r="Z89" s="17" t="s">
        <v>134</v>
      </c>
      <c r="AA89" s="18" t="s">
        <v>135</v>
      </c>
      <c r="AB89" s="17" t="s">
        <v>404</v>
      </c>
    </row>
    <row r="90" spans="26:28" ht="75" x14ac:dyDescent="0.25">
      <c r="Z90" s="17" t="s">
        <v>136</v>
      </c>
      <c r="AA90" s="18" t="s">
        <v>137</v>
      </c>
      <c r="AB90" s="17" t="s">
        <v>405</v>
      </c>
    </row>
    <row r="91" spans="26:28" ht="60" x14ac:dyDescent="0.25">
      <c r="Z91" s="17" t="s">
        <v>136</v>
      </c>
      <c r="AA91" s="18" t="s">
        <v>137</v>
      </c>
      <c r="AB91" s="17" t="s">
        <v>406</v>
      </c>
    </row>
    <row r="92" spans="26:28" ht="30" x14ac:dyDescent="0.25">
      <c r="Z92" s="17" t="s">
        <v>136</v>
      </c>
      <c r="AA92" s="18" t="s">
        <v>137</v>
      </c>
      <c r="AB92" s="17" t="s">
        <v>407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election activeCell="C30" sqref="C30"/>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54</vt:i4>
      </vt:variant>
    </vt:vector>
  </HeadingPairs>
  <TitlesOfParts>
    <vt:vector size="58" baseType="lpstr">
      <vt:lpstr>Ficha resumen</vt:lpstr>
      <vt:lpstr>Componentes</vt:lpstr>
      <vt:lpstr>Tablas</vt:lpstr>
      <vt:lpstr>Hoja2</vt:lpstr>
      <vt:lpstr>Componentes!Área_de_impresión</vt:lpstr>
      <vt:lpstr>CC_10200</vt:lpstr>
      <vt:lpstr>CC_11100</vt:lpstr>
      <vt:lpstr>CC_12100</vt:lpstr>
      <vt:lpstr>CC_13100</vt:lpstr>
      <vt:lpstr>CC_14100</vt:lpstr>
      <vt:lpstr>CC_15100</vt:lpstr>
      <vt:lpstr>CC_24100</vt:lpstr>
      <vt:lpstr>CC_25100</vt:lpstr>
      <vt:lpstr>CC_26100</vt:lpstr>
      <vt:lpstr>CC_30100</vt:lpstr>
      <vt:lpstr>CC_31100</vt:lpstr>
      <vt:lpstr>CC_32100</vt:lpstr>
      <vt:lpstr>CC_33100</vt:lpstr>
      <vt:lpstr>CC_34100</vt:lpstr>
      <vt:lpstr>CC_35100</vt:lpstr>
      <vt:lpstr>CC_60100</vt:lpstr>
      <vt:lpstr>CI</vt:lpstr>
      <vt:lpstr>DEP</vt:lpstr>
      <vt:lpstr>ER</vt:lpstr>
      <vt:lpstr>FCE</vt:lpstr>
      <vt:lpstr>GA</vt:lpstr>
      <vt:lpstr>GCI</vt:lpstr>
      <vt:lpstr>GF</vt:lpstr>
      <vt:lpstr>GG</vt:lpstr>
      <vt:lpstr>GH</vt:lpstr>
      <vt:lpstr>GJ</vt:lpstr>
      <vt:lpstr>GP</vt:lpstr>
      <vt:lpstr>GPA</vt:lpstr>
      <vt:lpstr>GS</vt:lpstr>
      <vt:lpstr>GT</vt:lpstr>
      <vt:lpstr>GU</vt:lpstr>
      <vt:lpstr>IC</vt:lpstr>
      <vt:lpstr>MPCI</vt:lpstr>
      <vt:lpstr>MPEC</vt:lpstr>
      <vt:lpstr>MPEE</vt:lpstr>
      <vt:lpstr>MPEH</vt:lpstr>
      <vt:lpstr>MPFA</vt:lpstr>
      <vt:lpstr>MPFB</vt:lpstr>
      <vt:lpstr>MPFD</vt:lpstr>
      <vt:lpstr>MPFF</vt:lpstr>
      <vt:lpstr>MPFI</vt:lpstr>
      <vt:lpstr>MPFJ</vt:lpstr>
      <vt:lpstr>MPFP</vt:lpstr>
      <vt:lpstr>MPFT</vt:lpstr>
      <vt:lpstr>MPMA</vt:lpstr>
      <vt:lpstr>MPMI</vt:lpstr>
      <vt:lpstr>MPML</vt:lpstr>
      <vt:lpstr>MPMM</vt:lpstr>
      <vt:lpstr>MPMP</vt:lpstr>
      <vt:lpstr>MPMS</vt:lpstr>
      <vt:lpstr>MPMU</vt:lpstr>
      <vt:lpstr>SG</vt:lpstr>
      <vt:lpstr>TH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Kelly Charlot Gomez Prieto</dc:creator>
  <cp:lastModifiedBy>Jaime Jose Garces Garcia</cp:lastModifiedBy>
  <cp:lastPrinted>2026-01-08T16:20:47Z</cp:lastPrinted>
  <dcterms:created xsi:type="dcterms:W3CDTF">2018-06-21T17:48:34Z</dcterms:created>
  <dcterms:modified xsi:type="dcterms:W3CDTF">2026-01-08T16:21:34Z</dcterms:modified>
</cp:coreProperties>
</file>