
<file path=[Content_Types].xml><?xml version="1.0" encoding="utf-8"?>
<Types xmlns="http://schemas.openxmlformats.org/package/2006/content-type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166925"/>
  <mc:AlternateContent xmlns:mc="http://schemas.openxmlformats.org/markup-compatibility/2006">
    <mc:Choice Requires="x15">
      <x15ac:absPath xmlns:x15ac="http://schemas.microsoft.com/office/spreadsheetml/2010/11/ac" url="C:\Users\gil_m\Desktop\ACTA DE ENTREGA\Planes de Mejoramiento\PLANES MEJORAMIENTO VIGENTES\AC PLAN DEPARTAMENTAL VIG 2023-2024\"/>
    </mc:Choice>
  </mc:AlternateContent>
  <xr:revisionPtr revIDLastSave="0" documentId="8_{D618464A-5F44-4297-97F0-E3F2F164EDE7}" xr6:coauthVersionLast="47" xr6:coauthVersionMax="47" xr10:uidLastSave="{00000000-0000-0000-0000-000000000000}"/>
  <bookViews>
    <workbookView xWindow="-108" yWindow="-108" windowWidth="23256" windowHeight="12456" xr2:uid="{00000000-000D-0000-FFFF-FFFF00000000}"/>
  </bookViews>
  <sheets>
    <sheet name="401 F14.2  PLANES DE MEJORAM..."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<sst xmlns="http://schemas.openxmlformats.org/spreadsheetml/2006/main" count="128" uniqueCount="82">
  <si>
    <t>Tipo Modalidad</t>
  </si>
  <si>
    <t>M-3: PLAN DE MEJORAMIENTO</t>
  </si>
  <si>
    <t>Formulario</t>
  </si>
  <si>
    <t>F14.2: PLANES DE MEJORAMIENTO - ENTES TERRITORIALES</t>
  </si>
  <si>
    <t>Moneda Informe</t>
  </si>
  <si>
    <t>Entidad</t>
  </si>
  <si>
    <t>Fecha</t>
  </si>
  <si>
    <t>Periodicidad</t>
  </si>
  <si>
    <t>SEMESTRAL</t>
  </si>
  <si>
    <t>[1]</t>
  </si>
  <si>
    <t>0 SISTEMA GENERAL DE PARTICIPACIONES - SGP</t>
  </si>
  <si>
    <t>FORMULARIO CON INFORMACIÓN</t>
  </si>
  <si>
    <t>JUSTIFICACIÓN</t>
  </si>
  <si>
    <t>MODALIDAD DE REGISTRO</t>
  </si>
  <si>
    <t>CÓDIGO HALLAZGO</t>
  </si>
  <si>
    <t>DESCRIPCIÓN DEL HALLAZGO</t>
  </si>
  <si>
    <t>CAUSA DEL HALLAZGO</t>
  </si>
  <si>
    <t>ACCIÓN DE MEJORA</t>
  </si>
  <si>
    <t>ACTIVIDADES / DESCRIPCIÓN</t>
  </si>
  <si>
    <t>ACTIVIDADES / UNIDAD DE MEDIDA</t>
  </si>
  <si>
    <t>ACTIVIDADES / CANTIDADES UNIDAD DE MEDIDA</t>
  </si>
  <si>
    <t>ACTIVIDADES / FECHA DE INICIO</t>
  </si>
  <si>
    <t>ACTIVIDADES / FECHA DE TERMINACIÓN</t>
  </si>
  <si>
    <t>ACTIVIDADES / PLAZO EN SEMANAS</t>
  </si>
  <si>
    <t>ACTIVIDADES / AVANCE FÍSICO DE EJECUCIÓN</t>
  </si>
  <si>
    <t>OBSERVACIONES</t>
  </si>
  <si>
    <t>FILA_1</t>
  </si>
  <si>
    <t>2 NO</t>
  </si>
  <si>
    <t/>
  </si>
  <si>
    <t>3 FORMULARIO SIN INFORMACIÓN</t>
  </si>
  <si>
    <t>0</t>
  </si>
  <si>
    <t>1900/01/01</t>
  </si>
  <si>
    <t>N/A</t>
  </si>
  <si>
    <t>[2]</t>
  </si>
  <si>
    <t>0 REGALÍAS</t>
  </si>
  <si>
    <t>1 SI</t>
  </si>
  <si>
    <t>2 AVANCE ó SEGUIMIENTO DEL PLAN DE MEJORAMIENTO</t>
  </si>
  <si>
    <t xml:space="preserve">1 SUSCRIPCIÓN DEL PLAN DE MEJORAMIENTO </t>
  </si>
  <si>
    <t xml:space="preserve">                                                                                                 </t>
  </si>
  <si>
    <t>00/00/2024</t>
  </si>
  <si>
    <t>Ejecución -Contrato de obra No. 04-2024. Administrativo, con presunta incidencia disciplinaria e indagación Preliminar. (A), (D), (IP)</t>
  </si>
  <si>
    <t>Plataforma SECOP, publicación procesos contractuales. Administrativo con presunta incidencia disciplinaria. (A) (D)</t>
  </si>
  <si>
    <t>No. 1</t>
  </si>
  <si>
    <t>No. 2</t>
  </si>
  <si>
    <t>No. 3</t>
  </si>
  <si>
    <t>Planeación y seguimiento Contrato No.016 de 2023. Administrativo con presunta incidencia disciplinaria. (A), (D)</t>
  </si>
  <si>
    <t>No. 4</t>
  </si>
  <si>
    <t>Ejecución de obras en el Contrato No.041-2022. Administrativo, Fiscal con presunta incidencia disciplinaria. (A)(F)(D)</t>
  </si>
  <si>
    <t>No. 5</t>
  </si>
  <si>
    <t>Planeación y viabilización de los contratos de obra No. 038 de 2021 y No. 039 de 2023 por Aguas del Cesar como entidad gestora del PDA del Cesar. Administrativo con presunta incidencia disciplinaria. (A), (D)</t>
  </si>
  <si>
    <t>No. 6</t>
  </si>
  <si>
    <t>Soportes técnicos para el cálculo de precios unitarios en la etapa de viabilización y planeación del Contrato No. 043-2023. Administrativo con presunta incidencia disciplinaria. (A) (D)</t>
  </si>
  <si>
    <t>Deficiencias en la planeación, estudios previos y en el seguimiento ejercido por el supervisor, toda vez que la justificación dada para suspender el contrato, que consistió en la revisión de uno de los productos entregados, corresponde a situaciones que debieron preverse en la etapa de planeación, donde se deben analizar los riesgos que pueden afectar la ejecución normal del ontrato.</t>
  </si>
  <si>
    <t>Gestión fiscal ineficiente de la empresa, reflejada en debilidades, falencias y deficiencias en las labores de control y seguimiento por parte de interventoría y la supervisión y el reconocimiento y pago de actividades no llevadas a cabo y/o realizadas.</t>
  </si>
  <si>
    <t>Deficiente estructuración de los proyectos, sumada a una indebida planeación técnica, financiera y operativa, que no fue verificada rigurosamente por la entidad gestora antes de contratar. Esto evidencia una inadecuada elaboración de los estudios previos, la falta de alineación con los lineamientos técnicos exigidos para la formulación y viabilización de proyectos.</t>
  </si>
  <si>
    <t>No se evidencian documentos que respalden los precios unitarios pactados, lo que impide verificar su razonabilidad y congruencia con las condiciones del mercado. Esta omisión impidió contar con fundamentos verificables que respaldaran los valores contratados</t>
  </si>
  <si>
    <t>Gestión fiscal antieconómica, ineficaz, ineficiente, e inoportuna por parte del gestor, reflejada en debilidades, falencias y deficiencias en las labores de control y seguimiento por parte de interventoría y la supervisión y el reconocimiento y pago de actividades no ejecutadas por el contratista y que no fueron realizadas conforme a las especificaciones técnicas.</t>
  </si>
  <si>
    <t>El cargue y publicación de las actuaciones y
documentos, se hizo en el SECOP I, omitiendo el uso de la plataforma transaccional
SECOP II, habilitada para los procesos de contratación en línea, cualquiera sea su
modalidad o el régimen de contratación aplicable a la entidad.</t>
  </si>
  <si>
    <t>Verificar las condiciones del lugar en el que se ejecutara el proyecto, en virtud del cual la entidad fue designada como ejecutora.</t>
  </si>
  <si>
    <t>Visitas y mesas tecnicas.</t>
  </si>
  <si>
    <t>Actas de visitas y mesas tecnicas.</t>
  </si>
  <si>
    <t>RESPONSABLES</t>
  </si>
  <si>
    <t>PLANEACION, SECRETARIA GENERAL, AREA TECNICA</t>
  </si>
  <si>
    <t>Link de la publicacion.</t>
  </si>
  <si>
    <t>Publicar la informacion en la plataforma del Secop II.</t>
  </si>
  <si>
    <t xml:space="preserve">Gestionar la actividad contractual relacionada con el funcionamiento de la empresa a traves de la plataforma Secop II, en aplicación de lo prescrito en el articulo 53 de la ley 2195 de 2022, en concordancia con la circular No. 02 de 2022 emitida por colombia compra eficiente y las reglas establecidas en el manual de contratación del regimen excepcional. 
</t>
  </si>
  <si>
    <t>SECRETARÍA GENERAL</t>
  </si>
  <si>
    <t xml:space="preserve">Establecer limites temporales a la revision de los productos entregables en las Consultorias, sin que se Generen suspensiones por este motivo.
</t>
  </si>
  <si>
    <t>Realizar mesas tecnicas con las partes involucradas durante la revision de los entregables.</t>
  </si>
  <si>
    <t xml:space="preserve">Actas de mesas tecnicas </t>
  </si>
  <si>
    <t>DIRECCION DE ASEGURAMIENTO, ÁREA TECNICA, PLANEACION</t>
  </si>
  <si>
    <t>Recopilar e incluir los soportes documentales en las actas parciales, que acrediten la disposición final de escombros o material sobrante de la excavación en sitios autorizados por la autoridad ambiental. - Informar a la autoridad ambiental la cantidad de material o residuos a disponer de acuerdo con las cantidades establecidas en el presupuesto.</t>
  </si>
  <si>
    <t>Soportes documentales del sitio de disposicion final de escombros y matarial sobrante.- Soporte notificacion autoridad ambiental.</t>
  </si>
  <si>
    <t>Acto expedido por la autoridad ambiental.</t>
  </si>
  <si>
    <t>SECRETARÍA GENERAL, AREA TECNICA, PLANEACIÓN</t>
  </si>
  <si>
    <t xml:space="preserve">
Requerir a las entidades territoriales beneficiarias de los proyectos, el cumplimiento de sus obligaciones que permitan obtener del operador del servicio de energia las certificaciones RETIE y RETILAP. - Realizar revision tecnica de los proyectos antes de iniciar el proceso de contratacion.</t>
  </si>
  <si>
    <t>Oficio requerimiento a los Municipios. - Actas de revision de proyectos.</t>
  </si>
  <si>
    <t>Oficios y Actas.</t>
  </si>
  <si>
    <t>PLANEACION, AREA TECNICA, SECRETARÍA GENERAL</t>
  </si>
  <si>
    <t>Soportar a traves de analisis comparativos o solicitud de cotizaciones o consulta de precios historicos o el uso de base de datos especializadas, el calculo de los precios unitarios por cada actividad a contratar.</t>
  </si>
  <si>
    <t>Realizar el analisis comparativo del mercado.</t>
  </si>
  <si>
    <t>Estudio de mercado para calcular precios unitarios.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</si>
</sst>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yyyy/mm/dd"/>
  </numFmts>
  <fonts count="7" x14ac:knownFonts="1">
    <font>
      <sz val="11"/>
      <color indexed="8"/>
      <name val="Calibri"/>
      <family val="2"/>
      <scheme val="minor"/>
    </font>
    <font>
      <b/>
      <sz val="11"/>
      <color indexed="9"/>
      <name val="Calibri"/>
    </font>
    <font>
      <sz val="10"/>
      <color indexed="8"/>
      <name val="Calibri"/>
      <family val="2"/>
      <scheme val="minor"/>
    </font>
    <font>
      <sz val="8"/>
      <name val="Calibri"/>
      <family val="2"/>
      <scheme val="minor"/>
    </font>
    <font>
      <sz val="10"/>
      <color rgb="FF000000"/>
      <name val="Calibri"/>
      <family val="2"/>
      <scheme val="minor"/>
    </font>
    <font>
      <b/>
      <sz val="11"/>
      <color indexed="8"/>
      <name val="Calibri"/>
      <family val="2"/>
    </font>
    <font>
      <sz val="11"/>
      <name val="Calibri"/>
      <family val="2"/>
      <scheme val="minor"/>
    </font>
  </fonts>
  <fills count="5">
    <fill>
      <patternFill patternType="none"/>
    </fill>
    <fill>
      <patternFill patternType="gray125"/>
    </fill>
    <fill>
      <patternFill patternType="solid">
        <fgColor indexed="54"/>
      </patternFill>
    </fill>
    <fill>
      <patternFill patternType="solid">
        <fgColor indexed="9"/>
      </patternFill>
    </fill>
    <fill>
      <patternFill patternType="solid">
        <fgColor rgb="FFFFFF00"/>
        <bgColor indexed="64"/>
      </patternFill>
    </fill>
  </fills>
  <borders count="5">
    <border>
      <left/>
      <right/>
      <top/>
      <bottom/>
      <diagonal/>
    </border>
    <border>
      <left style="thin">
        <color indexed="8"/>
      </left>
      <right style="thin">
        <color indexed="8"/>
      </right>
      <top style="thin">
        <color indexed="8"/>
      </top>
      <bottom style="thin">
        <color indexed="8"/>
      </bottom>
      <diagonal/>
    </border>
    <border>
      <left style="medium">
        <color auto="1"/>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
      <left style="thin">
        <color indexed="8"/>
      </left>
      <right/>
      <top/>
      <bottom/>
      <diagonal/>
    </border>
  </borders>
  <cellStyleXfs count="1">
    <xf numFmtId="0" fontId="0" fillId="0" borderId="0"/>
  </cellStyleXfs>
  <cellXfs count="23">
    <xf numFmtId="0" fontId="0" fillId="0" borderId="0" xfId="0"/>
    <xf numFmtId="0" fontId="1" fillId="2" borderId="1" xfId="0" applyFont="1" applyFill="1" applyBorder="1" applyAlignment="1">
      <alignment horizontal="center" vertical="center"/>
    </xf>
    <xf numFmtId="0" fontId="0" fillId="3" borderId="2" xfId="0" applyFill="1" applyBorder="1" applyAlignment="1" applyProtection="1">
      <alignment vertical="center"/>
      <protection locked="0"/>
    </xf>
    <xf numFmtId="164" fontId="0" fillId="3" borderId="2" xfId="0" applyNumberFormat="1" applyFill="1" applyBorder="1" applyAlignment="1" applyProtection="1">
      <alignment vertical="center"/>
      <protection locked="0"/>
    </xf>
    <xf numFmtId="0" fontId="0" fillId="0" borderId="0" xfId="0" applyAlignment="1">
      <alignment wrapText="1"/>
    </xf>
    <xf numFmtId="0" fontId="1" fillId="2" borderId="4" xfId="0" applyFont="1" applyFill="1" applyBorder="1" applyAlignment="1">
      <alignment vertical="center"/>
    </xf>
    <xf numFmtId="0" fontId="1" fillId="2" borderId="0" xfId="0" applyFont="1" applyFill="1" applyAlignment="1">
      <alignment vertical="center"/>
    </xf>
    <xf numFmtId="164" fontId="5" fillId="3" borderId="3" xfId="0" applyNumberFormat="1" applyFont="1" applyFill="1" applyBorder="1" applyAlignment="1">
      <alignment horizontal="center" vertical="center"/>
    </xf>
    <xf numFmtId="0" fontId="0" fillId="4" borderId="2" xfId="0" applyFill="1" applyBorder="1" applyAlignment="1" applyProtection="1">
      <alignment vertical="center" wrapText="1"/>
      <protection locked="0"/>
    </xf>
    <xf numFmtId="14" fontId="0" fillId="4" borderId="2" xfId="0" applyNumberFormat="1" applyFill="1" applyBorder="1" applyAlignment="1" applyProtection="1">
      <alignment horizontal="center" vertical="center" wrapText="1"/>
      <protection locked="0"/>
    </xf>
    <xf numFmtId="14" fontId="0" fillId="4" borderId="2" xfId="0" applyNumberFormat="1" applyFill="1" applyBorder="1" applyAlignment="1" applyProtection="1">
      <alignment vertical="center" wrapText="1"/>
      <protection locked="0"/>
    </xf>
    <xf numFmtId="0" fontId="0" fillId="3" borderId="2" xfId="0" applyFill="1" applyBorder="1" applyAlignment="1" applyProtection="1">
      <alignment vertical="center" wrapText="1"/>
      <protection locked="0"/>
    </xf>
    <xf numFmtId="0" fontId="1" fillId="2" borderId="1" xfId="0" applyFont="1" applyFill="1" applyBorder="1" applyAlignment="1">
      <alignment horizontal="center" vertical="center"/>
    </xf>
    <xf numFmtId="0" fontId="0" fillId="0" borderId="0" xfId="0"/>
    <xf numFmtId="0" fontId="1" fillId="2" borderId="4" xfId="0" applyFont="1" applyFill="1" applyBorder="1" applyAlignment="1">
      <alignment horizontal="left" vertical="center"/>
    </xf>
    <xf numFmtId="0" fontId="1" fillId="2" borderId="0" xfId="0" applyFont="1" applyFill="1" applyAlignment="1">
      <alignment horizontal="left" vertical="center"/>
    </xf>
    <xf numFmtId="0" fontId="2" fillId="0" borderId="2" xfId="0" applyFont="1" applyFill="1" applyBorder="1" applyAlignment="1" applyProtection="1">
      <alignment vertical="center" wrapText="1"/>
      <protection locked="0"/>
    </xf>
    <xf numFmtId="0" fontId="4" fillId="0" borderId="2" xfId="0" applyFont="1" applyFill="1" applyBorder="1" applyAlignment="1" applyProtection="1">
      <alignment horizontal="center" vertical="center" wrapText="1"/>
      <protection locked="0"/>
    </xf>
    <xf numFmtId="0" fontId="0" fillId="0" borderId="2" xfId="0" applyFill="1" applyBorder="1" applyAlignment="1" applyProtection="1">
      <alignment vertical="center" wrapText="1"/>
      <protection locked="0"/>
    </xf>
    <xf numFmtId="0" fontId="0" fillId="0" borderId="0" xfId="0" applyFill="1"/>
    <xf numFmtId="14" fontId="0" fillId="0" borderId="2" xfId="0" applyNumberFormat="1" applyFill="1" applyBorder="1" applyAlignment="1" applyProtection="1">
      <alignment horizontal="center" vertical="center" wrapText="1"/>
      <protection locked="0"/>
    </xf>
    <xf numFmtId="14" fontId="0" fillId="0" borderId="2" xfId="0" applyNumberFormat="1" applyFill="1" applyBorder="1" applyAlignment="1" applyProtection="1">
      <alignment vertical="center" wrapText="1"/>
      <protection locked="0"/>
    </xf>
    <xf numFmtId="0" fontId="6" fillId="0" borderId="2" xfId="0" applyFont="1" applyFill="1" applyBorder="1" applyAlignment="1" applyProtection="1">
      <alignment vertical="center" wrapText="1"/>
      <protection locked="0"/>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V350988"/>
  <sheetViews>
    <sheetView tabSelected="1" topLeftCell="C18" zoomScale="110" zoomScaleNormal="110" workbookViewId="0">
      <selection activeCell="G18" sqref="G18"/>
    </sheetView>
  </sheetViews>
  <sheetFormatPr baseColWidth="10" defaultColWidth="9.109375" defaultRowHeight="14.4" x14ac:dyDescent="0.3"/>
  <cols>
    <col min="2" max="2" width="16" customWidth="1"/>
    <col min="3" max="3" width="14.88671875" customWidth="1"/>
    <col min="4" max="4" width="19" customWidth="1"/>
    <col min="5" max="5" width="27" customWidth="1"/>
    <col min="6" max="6" width="17.6640625" customWidth="1"/>
    <col min="7" max="7" width="30" customWidth="1"/>
    <col min="8" max="8" width="32.5546875" customWidth="1"/>
    <col min="9" max="9" width="31.5546875" customWidth="1"/>
    <col min="10" max="10" width="31" customWidth="1"/>
    <col min="11" max="11" width="36" customWidth="1"/>
    <col min="12" max="12" width="43.109375" customWidth="1"/>
    <col min="13" max="13" width="34.5546875" customWidth="1"/>
    <col min="14" max="14" width="38.33203125" customWidth="1"/>
    <col min="15" max="15" width="33.5546875" customWidth="1"/>
    <col min="16" max="16" width="46" customWidth="1"/>
    <col min="17" max="17" width="19" customWidth="1"/>
    <col min="19" max="256" width="8" hidden="1"/>
  </cols>
  <sheetData>
    <row r="1" spans="1:17" x14ac:dyDescent="0.3">
      <c r="A1" t="s">
        <v>38</v>
      </c>
      <c r="B1" s="1" t="s">
        <v>0</v>
      </c>
      <c r="C1" s="1">
        <v>53</v>
      </c>
      <c r="D1" s="5" t="s">
        <v>1</v>
      </c>
      <c r="E1" s="6"/>
    </row>
    <row r="2" spans="1:17" x14ac:dyDescent="0.3">
      <c r="B2" s="1" t="s">
        <v>2</v>
      </c>
      <c r="C2" s="1">
        <v>401</v>
      </c>
      <c r="D2" s="14" t="s">
        <v>3</v>
      </c>
      <c r="E2" s="15"/>
      <c r="F2" s="15"/>
    </row>
    <row r="3" spans="1:17" x14ac:dyDescent="0.3">
      <c r="B3" s="1" t="s">
        <v>4</v>
      </c>
      <c r="C3" s="1">
        <v>1</v>
      </c>
    </row>
    <row r="4" spans="1:17" x14ac:dyDescent="0.3">
      <c r="B4" s="1" t="s">
        <v>5</v>
      </c>
      <c r="C4" s="1">
        <v>566</v>
      </c>
      <c r="H4" s="4"/>
    </row>
    <row r="5" spans="1:17" x14ac:dyDescent="0.3">
      <c r="B5" s="1" t="s">
        <v>6</v>
      </c>
      <c r="C5" s="7" t="s">
        <v>39</v>
      </c>
    </row>
    <row r="6" spans="1:17" x14ac:dyDescent="0.3">
      <c r="B6" s="1" t="s">
        <v>7</v>
      </c>
      <c r="C6" s="1">
        <v>6</v>
      </c>
      <c r="D6" s="1" t="s">
        <v>8</v>
      </c>
    </row>
    <row r="8" spans="1:17" x14ac:dyDescent="0.3">
      <c r="A8" s="1" t="s">
        <v>9</v>
      </c>
      <c r="B8" s="12" t="s">
        <v>10</v>
      </c>
      <c r="C8" s="13"/>
      <c r="D8" s="13"/>
      <c r="E8" s="13"/>
      <c r="F8" s="13"/>
      <c r="G8" s="13"/>
      <c r="H8" s="13"/>
      <c r="I8" s="13"/>
      <c r="J8" s="13"/>
      <c r="K8" s="13"/>
      <c r="L8" s="13"/>
      <c r="M8" s="13"/>
      <c r="N8" s="13"/>
      <c r="O8" s="13"/>
      <c r="P8" s="13"/>
      <c r="Q8" s="13"/>
    </row>
    <row r="9" spans="1:17" x14ac:dyDescent="0.3">
      <c r="C9" s="1">
        <v>2</v>
      </c>
      <c r="D9" s="1">
        <v>3</v>
      </c>
      <c r="E9" s="1">
        <v>4</v>
      </c>
      <c r="F9" s="1">
        <v>8</v>
      </c>
      <c r="G9" s="1">
        <v>12</v>
      </c>
      <c r="H9" s="1">
        <v>16</v>
      </c>
      <c r="I9" s="1">
        <v>20</v>
      </c>
      <c r="J9" s="1">
        <v>24</v>
      </c>
      <c r="K9" s="1">
        <v>28</v>
      </c>
      <c r="L9" s="1">
        <v>31</v>
      </c>
      <c r="M9" s="1">
        <v>32</v>
      </c>
      <c r="N9" s="1">
        <v>36</v>
      </c>
      <c r="O9" s="1">
        <v>40</v>
      </c>
      <c r="P9" s="1">
        <v>44</v>
      </c>
      <c r="Q9" s="1">
        <v>48</v>
      </c>
    </row>
    <row r="10" spans="1:17" x14ac:dyDescent="0.3">
      <c r="C10" s="1" t="s">
        <v>11</v>
      </c>
      <c r="D10" s="1" t="s">
        <v>12</v>
      </c>
      <c r="E10" s="1" t="s">
        <v>13</v>
      </c>
      <c r="F10" s="1" t="s">
        <v>14</v>
      </c>
      <c r="G10" s="1" t="s">
        <v>15</v>
      </c>
      <c r="H10" s="1" t="s">
        <v>16</v>
      </c>
      <c r="I10" s="1" t="s">
        <v>17</v>
      </c>
      <c r="J10" s="1" t="s">
        <v>18</v>
      </c>
      <c r="K10" s="1" t="s">
        <v>19</v>
      </c>
      <c r="L10" s="1" t="s">
        <v>20</v>
      </c>
      <c r="M10" s="1" t="s">
        <v>21</v>
      </c>
      <c r="N10" s="1" t="s">
        <v>22</v>
      </c>
      <c r="O10" s="1" t="s">
        <v>23</v>
      </c>
      <c r="P10" s="1" t="s">
        <v>24</v>
      </c>
      <c r="Q10" s="1" t="s">
        <v>25</v>
      </c>
    </row>
    <row r="11" spans="1:17" x14ac:dyDescent="0.3">
      <c r="A11" s="1">
        <v>1</v>
      </c>
      <c r="B11" t="s">
        <v>26</v>
      </c>
      <c r="C11" s="2" t="s">
        <v>27</v>
      </c>
      <c r="D11" s="2" t="s">
        <v>28</v>
      </c>
      <c r="E11" s="2" t="s">
        <v>29</v>
      </c>
      <c r="F11" s="2" t="s">
        <v>28</v>
      </c>
      <c r="G11" s="2" t="s">
        <v>30</v>
      </c>
      <c r="H11" s="2" t="s">
        <v>30</v>
      </c>
      <c r="I11" s="2" t="s">
        <v>30</v>
      </c>
      <c r="J11" s="2" t="s">
        <v>30</v>
      </c>
      <c r="K11" s="2" t="s">
        <v>30</v>
      </c>
      <c r="L11" s="2">
        <v>0</v>
      </c>
      <c r="M11" s="3" t="s">
        <v>31</v>
      </c>
      <c r="N11" s="3" t="s">
        <v>31</v>
      </c>
      <c r="O11" s="2">
        <v>0</v>
      </c>
      <c r="P11" s="2"/>
      <c r="Q11" s="2" t="s">
        <v>32</v>
      </c>
    </row>
    <row r="13" spans="1:17" x14ac:dyDescent="0.3">
      <c r="A13" s="1" t="s">
        <v>33</v>
      </c>
      <c r="B13" s="12" t="s">
        <v>34</v>
      </c>
      <c r="C13" s="13"/>
      <c r="D13" s="13"/>
      <c r="E13" s="13"/>
      <c r="F13" s="13"/>
      <c r="G13" s="13"/>
      <c r="H13" s="13"/>
      <c r="I13" s="13"/>
      <c r="J13" s="13"/>
      <c r="K13" s="13"/>
      <c r="L13" s="13"/>
      <c r="M13" s="13"/>
      <c r="N13" s="13"/>
      <c r="O13" s="13"/>
      <c r="P13" s="13"/>
      <c r="Q13" s="13"/>
    </row>
    <row r="14" spans="1:17" x14ac:dyDescent="0.3">
      <c r="C14" s="1">
        <v>2</v>
      </c>
      <c r="D14" s="1">
        <v>3</v>
      </c>
      <c r="E14" s="1">
        <v>4</v>
      </c>
      <c r="F14" s="1">
        <v>8</v>
      </c>
      <c r="G14" s="1">
        <v>12</v>
      </c>
      <c r="H14" s="1">
        <v>16</v>
      </c>
      <c r="I14" s="1">
        <v>20</v>
      </c>
      <c r="J14" s="1">
        <v>24</v>
      </c>
      <c r="K14" s="1">
        <v>28</v>
      </c>
      <c r="L14" s="1">
        <v>31</v>
      </c>
      <c r="M14" s="1">
        <v>32</v>
      </c>
      <c r="N14" s="1">
        <v>36</v>
      </c>
      <c r="O14" s="1">
        <v>40</v>
      </c>
      <c r="P14" s="1">
        <v>44</v>
      </c>
      <c r="Q14" s="1">
        <v>48</v>
      </c>
    </row>
    <row r="15" spans="1:17" ht="15" thickBot="1" x14ac:dyDescent="0.35">
      <c r="C15" s="1" t="s">
        <v>11</v>
      </c>
      <c r="D15" s="1" t="s">
        <v>12</v>
      </c>
      <c r="E15" s="1" t="s">
        <v>13</v>
      </c>
      <c r="F15" s="1" t="s">
        <v>14</v>
      </c>
      <c r="G15" s="1" t="s">
        <v>15</v>
      </c>
      <c r="H15" s="1" t="s">
        <v>16</v>
      </c>
      <c r="I15" s="1" t="s">
        <v>17</v>
      </c>
      <c r="J15" s="1" t="s">
        <v>18</v>
      </c>
      <c r="K15" s="1" t="s">
        <v>19</v>
      </c>
      <c r="L15" s="1" t="s">
        <v>20</v>
      </c>
      <c r="M15" s="1" t="s">
        <v>21</v>
      </c>
      <c r="N15" s="1" t="s">
        <v>22</v>
      </c>
      <c r="O15" s="1" t="s">
        <v>23</v>
      </c>
      <c r="P15" s="1" t="s">
        <v>24</v>
      </c>
      <c r="Q15" s="1" t="s">
        <v>61</v>
      </c>
    </row>
    <row r="16" spans="1:17" ht="167.25" customHeight="1" thickBot="1" x14ac:dyDescent="0.35">
      <c r="A16" s="1">
        <v>1</v>
      </c>
      <c r="B16" t="s">
        <v>26</v>
      </c>
      <c r="C16" s="2" t="s">
        <v>35</v>
      </c>
      <c r="D16" s="2" t="s">
        <v>28</v>
      </c>
      <c r="E16" s="2" t="s">
        <v>37</v>
      </c>
      <c r="F16" s="2" t="s">
        <v>42</v>
      </c>
      <c r="G16" s="16" t="s">
        <v>40</v>
      </c>
      <c r="H16" s="17" t="s">
        <v>56</v>
      </c>
      <c r="I16" s="18" t="s">
        <v>58</v>
      </c>
      <c r="J16" s="18" t="s">
        <v>59</v>
      </c>
      <c r="K16" s="18" t="s">
        <v>60</v>
      </c>
      <c r="L16" s="18">
        <v>2</v>
      </c>
      <c r="M16" s="20">
        <v>46023</v>
      </c>
      <c r="N16" s="21">
        <v>46387</v>
      </c>
      <c r="O16" s="18">
        <v>52</v>
      </c>
      <c r="P16" s="2">
        <v>0</v>
      </c>
      <c r="Q16" s="11" t="s">
        <v>62</v>
      </c>
    </row>
    <row r="17" spans="1:17" ht="209.25" customHeight="1" thickBot="1" x14ac:dyDescent="0.35">
      <c r="A17" s="1">
        <v>1</v>
      </c>
      <c r="B17" t="s">
        <v>26</v>
      </c>
      <c r="C17" s="2" t="s">
        <v>35</v>
      </c>
      <c r="D17" s="2" t="s">
        <v>28</v>
      </c>
      <c r="E17" s="2" t="s">
        <v>37</v>
      </c>
      <c r="F17" s="2" t="s">
        <v>43</v>
      </c>
      <c r="G17" s="16" t="s">
        <v>41</v>
      </c>
      <c r="H17" s="17" t="s">
        <v>57</v>
      </c>
      <c r="I17" s="18" t="s">
        <v>65</v>
      </c>
      <c r="J17" s="18" t="s">
        <v>64</v>
      </c>
      <c r="K17" s="18" t="s">
        <v>63</v>
      </c>
      <c r="L17" s="18">
        <v>2</v>
      </c>
      <c r="M17" s="20">
        <v>46023</v>
      </c>
      <c r="N17" s="21">
        <v>46387</v>
      </c>
      <c r="O17" s="18">
        <v>52</v>
      </c>
      <c r="P17" s="2">
        <v>0</v>
      </c>
      <c r="Q17" s="11" t="s">
        <v>66</v>
      </c>
    </row>
    <row r="18" spans="1:17" ht="177" customHeight="1" thickBot="1" x14ac:dyDescent="0.35">
      <c r="A18" s="1">
        <v>1</v>
      </c>
      <c r="B18" t="s">
        <v>26</v>
      </c>
      <c r="C18" s="2" t="s">
        <v>35</v>
      </c>
      <c r="D18" s="2" t="s">
        <v>28</v>
      </c>
      <c r="E18" s="2" t="s">
        <v>37</v>
      </c>
      <c r="F18" s="2" t="s">
        <v>44</v>
      </c>
      <c r="G18" s="16" t="s">
        <v>45</v>
      </c>
      <c r="H18" s="17" t="s">
        <v>52</v>
      </c>
      <c r="I18" s="22" t="s">
        <v>67</v>
      </c>
      <c r="J18" s="18" t="s">
        <v>68</v>
      </c>
      <c r="K18" s="18" t="s">
        <v>69</v>
      </c>
      <c r="L18" s="18">
        <v>2</v>
      </c>
      <c r="M18" s="20">
        <v>46023</v>
      </c>
      <c r="N18" s="21">
        <v>46387</v>
      </c>
      <c r="O18" s="18">
        <v>52</v>
      </c>
      <c r="P18" s="2">
        <v>0</v>
      </c>
      <c r="Q18" s="11" t="s">
        <v>70</v>
      </c>
    </row>
    <row r="19" spans="1:17" ht="174.75" customHeight="1" thickBot="1" x14ac:dyDescent="0.35">
      <c r="A19" s="1">
        <v>1</v>
      </c>
      <c r="B19" t="s">
        <v>26</v>
      </c>
      <c r="C19" s="2" t="s">
        <v>35</v>
      </c>
      <c r="D19" s="2" t="s">
        <v>28</v>
      </c>
      <c r="E19" s="2" t="s">
        <v>37</v>
      </c>
      <c r="F19" s="2" t="s">
        <v>46</v>
      </c>
      <c r="G19" s="16" t="s">
        <v>47</v>
      </c>
      <c r="H19" s="17" t="s">
        <v>53</v>
      </c>
      <c r="I19" s="18" t="s">
        <v>71</v>
      </c>
      <c r="J19" s="18" t="s">
        <v>72</v>
      </c>
      <c r="K19" s="18" t="s">
        <v>73</v>
      </c>
      <c r="L19" s="8">
        <v>2</v>
      </c>
      <c r="M19" s="9">
        <v>46023</v>
      </c>
      <c r="N19" s="10">
        <v>46387</v>
      </c>
      <c r="O19" s="8">
        <v>52</v>
      </c>
      <c r="P19" s="2">
        <v>0</v>
      </c>
      <c r="Q19" s="11" t="s">
        <v>74</v>
      </c>
    </row>
    <row r="20" spans="1:17" ht="189" customHeight="1" thickBot="1" x14ac:dyDescent="0.35">
      <c r="A20" s="1">
        <v>1</v>
      </c>
      <c r="B20" t="s">
        <v>26</v>
      </c>
      <c r="C20" s="2" t="s">
        <v>35</v>
      </c>
      <c r="D20" s="2" t="s">
        <v>28</v>
      </c>
      <c r="E20" s="2" t="s">
        <v>37</v>
      </c>
      <c r="F20" s="2" t="s">
        <v>48</v>
      </c>
      <c r="G20" s="16" t="s">
        <v>49</v>
      </c>
      <c r="H20" s="17" t="s">
        <v>54</v>
      </c>
      <c r="I20" s="18" t="s">
        <v>75</v>
      </c>
      <c r="J20" s="18" t="s">
        <v>76</v>
      </c>
      <c r="K20" s="18" t="s">
        <v>77</v>
      </c>
      <c r="L20" s="8">
        <v>2</v>
      </c>
      <c r="M20" s="9">
        <v>46023</v>
      </c>
      <c r="N20" s="10">
        <v>46387</v>
      </c>
      <c r="O20" s="8">
        <v>52</v>
      </c>
      <c r="P20" s="2">
        <v>0</v>
      </c>
      <c r="Q20" s="11" t="s">
        <v>78</v>
      </c>
    </row>
    <row r="21" spans="1:17" ht="154.5" customHeight="1" thickBot="1" x14ac:dyDescent="0.35">
      <c r="A21" s="1">
        <v>1</v>
      </c>
      <c r="B21" t="s">
        <v>26</v>
      </c>
      <c r="C21" s="2" t="s">
        <v>35</v>
      </c>
      <c r="D21" s="2" t="s">
        <v>28</v>
      </c>
      <c r="E21" s="2" t="s">
        <v>37</v>
      </c>
      <c r="F21" s="2" t="s">
        <v>50</v>
      </c>
      <c r="G21" s="16" t="s">
        <v>51</v>
      </c>
      <c r="H21" s="17" t="s">
        <v>55</v>
      </c>
      <c r="I21" s="18" t="s">
        <v>79</v>
      </c>
      <c r="J21" s="18" t="s">
        <v>80</v>
      </c>
      <c r="K21" s="18" t="s">
        <v>81</v>
      </c>
      <c r="L21" s="8">
        <v>2</v>
      </c>
      <c r="M21" s="9">
        <v>46023</v>
      </c>
      <c r="N21" s="10">
        <v>46387</v>
      </c>
      <c r="O21" s="8">
        <v>52</v>
      </c>
      <c r="P21" s="2">
        <v>0</v>
      </c>
      <c r="Q21" s="2"/>
    </row>
    <row r="22" spans="1:17" x14ac:dyDescent="0.3">
      <c r="G22" s="19"/>
      <c r="H22" s="19"/>
      <c r="I22" s="19"/>
      <c r="J22" s="19"/>
      <c r="K22" s="19"/>
    </row>
    <row r="350986" spans="1:2" x14ac:dyDescent="0.3">
      <c r="A350986" t="s">
        <v>35</v>
      </c>
      <c r="B350986" t="s">
        <v>37</v>
      </c>
    </row>
    <row r="350987" spans="1:2" x14ac:dyDescent="0.3">
      <c r="A350987" t="s">
        <v>27</v>
      </c>
      <c r="B350987" t="s">
        <v>36</v>
      </c>
    </row>
    <row r="350988" spans="1:2" x14ac:dyDescent="0.3">
      <c r="B350988" t="s">
        <v>29</v>
      </c>
    </row>
  </sheetData>
  <mergeCells count="3">
    <mergeCell ref="B8:Q8"/>
    <mergeCell ref="B13:Q13"/>
    <mergeCell ref="D2:F2"/>
  </mergeCells>
  <phoneticPr fontId="3" type="noConversion"/>
  <dataValidations count="19">
    <dataValidation type="list" allowBlank="1" showInputMessage="1" showErrorMessage="1" errorTitle="Entrada no válida" error="Por favor seleccione un elemento de la lista" promptTitle="Seleccione un elemento de la lista" prompt=" Unicamente seleccione NO, cuando no diligencie este form para este período. Complete formulario así: Número o caracter DIGITE CERO (0). Lista FORMULARIO SIN INFO Fecha LEA LA AYUDA DE LA CELDA." sqref="C11 C16:C21" xr:uid="{00000000-0002-0000-0000-000000000000}">
      <formula1>$A$350985:$A$350987</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sqref="D11 D16:D21" xr:uid="{00000000-0002-0000-0000-000001000000}">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si registra la SUSCRIPCIÓN, ó el AVANCE (SEGUIMIENTO) del Plan de Mejoramiento, o si no tiene información de Plan de Mejoramiento para SGP." sqref="E11" xr:uid="{00000000-0002-0000-0000-000002000000}">
      <formula1>$B$350985:$B$350988</formula1>
    </dataValidation>
    <dataValidation type="textLength" allowBlank="1" showInputMessage="1" showErrorMessage="1" errorTitle="Entrada no válida" error="Escriba un texto  Maximo 9 Caracteres" promptTitle="Cualquier contenido Maximo 9 Caracteres" prompt=" Registre CÓDIGO contenido en Plan de Mejoram. Inserte tantas filas y copie código en ellas como ACTIVIDADES tenga el hallazgo. Ej: 11 01 001(Con espacios) Si no tiene info, DEJE EN BLANCO ESTA CELDA." sqref="F11 F16:F21" xr:uid="{00000000-0002-0000-0000-000003000000}">
      <formula1>0</formula1>
      <formula2>9</formula2>
    </dataValidation>
    <dataValidation type="textLength" allowBlank="1" showInputMessage="1" showErrorMessage="1" errorTitle="Entrada no válida" error="Escriba un texto  Maximo 390 Caracteres" promptTitle="Cualquier contenido Maximo 390 Caracteres" prompt=" Registre el HALLAZGO contenido en el Plan de Mejoramiento ya suscrito. SI SUPERA 390 CARACTERES, RESÚMALO. Inserte tantas filas y copie la descripción en ellas como ACTIVIDADES tenga el hallazgo." sqref="G11 G16:G21" xr:uid="{00000000-0002-0000-0000-000004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la CAUSA contenida en el Plan de Mejoramiento ya suscrito. SI SUPERA 390 CARACTERES, RESÚMALA. Inserte tantas filas y copie la causa en ellas como ACTIVIDADES tenga el hallazgo." sqref="H11" xr:uid="{00000000-0002-0000-0000-000005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acción de mejora q adopta la Entidad p/ subsanar causa q genera hallazgo (MÁX. 390 CARACTERES) Inserte tantas filas y copie la acción en ellas como ACTIVIDADES tenga el hallazgo" sqref="I11" xr:uid="{00000000-0002-0000-0000-000006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las actividades a desarrollar para el cumplimiento de la Acción  de mejoramiento.  Insterte UNA FILA  por ACTIVIDAD. (MÁX. 390 CARACTERES)" sqref="J11" xr:uid="{00000000-0002-0000-0000-000007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la Unidad de Medida de la actividad. (Ej.: Informes, jornadas de capacitación, etc.) (MÁX. 390 CARACTERES)" sqref="K11" xr:uid="{00000000-0002-0000-0000-000008000000}">
      <formula1>0</formula1>
      <formula2>390</formula2>
    </dataValidation>
    <dataValidation type="decimal" allowBlank="1" showInputMessage="1" showErrorMessage="1" errorTitle="Entrada no válida" error="Por favor escriba un número" promptTitle="Escriba un número en esta casilla" prompt=" Registre EN NÚMERO la cantidad, volumen o tamaño de la actividad (en unidades o porcentajes).  Ej.: Si en col. 28 registró INFORMES y son 5 inf, aquí se registra el número 5. (No registre símbolo %)" sqref="L11" xr:uid="{00000000-0002-0000-0000-000009000000}">
      <formula1>-9223372036854770000</formula1>
      <formula2>9223372036854770000</formula2>
    </dataValidation>
    <dataValidation type="date" allowBlank="1" showInputMessage="1" errorTitle="Entrada no válida" error="Por favor escriba una fecha válida (AAAA/MM/DD)" promptTitle="Ingrese una fecha (AAAA/MM/DD)" prompt=" Registre la FECHA PROGRAMADA para el inicio de la actividad. (FORMATO AAAA/MM/DD)" sqref="M11" xr:uid="{00000000-0002-0000-0000-00000A000000}">
      <formula1>1900/1/1</formula1>
      <formula2>3000/1/1</formula2>
    </dataValidation>
    <dataValidation type="date" allowBlank="1" showInputMessage="1" errorTitle="Entrada no válida" error="Por favor escriba una fecha válida (AAAA/MM/DD)" promptTitle="Ingrese una fecha (AAAA/MM/DD)" prompt=" Registre la FECHA PROGRAMADA para la terminación de la actividad. (FORMATO AAAA/MM/DD)" sqref="N11" xr:uid="{00000000-0002-0000-0000-00000B000000}">
      <formula1>1900/1/1</formula1>
      <formula2>3000/1/1</formula2>
    </dataValidation>
    <dataValidation type="decimal" allowBlank="1" showInputMessage="1" showErrorMessage="1" errorTitle="Entrada no válida" error="Por favor escriba un número" promptTitle="Escriba un número en esta casilla" prompt=" Registre el numero de semanas que existen entre las fecha de inicio y la fecha final de la actividad." sqref="O11" xr:uid="{00000000-0002-0000-0000-00000C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la cantidad de actividades realizadas a la fecha de corte del informe." sqref="P11" xr:uid="{00000000-0002-0000-0000-00000D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MÁX. 390 CARACTERES)" sqref="Q11 Q16:Q21" xr:uid="{00000000-0002-0000-0000-00000E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si registra la SUSCRIPCIÓN, ó el AVANCE (SEGUIMIENTO) del Plan de Mejoramiento, o si no tiene información de Plan de Mejoramiento para REGALÍAS." sqref="E16:E21" xr:uid="{00000000-0002-0000-0000-000011000000}">
      <formula1>$B$350985:$B$350988</formula1>
    </dataValidation>
    <dataValidation type="textLength" allowBlank="1" showInputMessage="1" showErrorMessage="1" errorTitle="Entrada no válida" error="Escriba un texto  Maximo 390 Caracteres" promptTitle="Cualquier contenido Maximo 390 Caracteres" prompt=" Registre CAUSA contenida en Plan de Mejoram ya suscrito. SI SUPERA 390 CARACTERES, RESÚMALA. Inserte tantas filas y copie la causa en ellas como ACTIVIDADES tenga el hallazgo." sqref="H16:H21" xr:uid="{00000000-0002-0000-0000-000014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acción de mejora q adopta la Entidad p/ subsanar causa q genera hallazgo Inserte tantas filas y copie la acción en ellas como ACTIVIDADES tenga el hallazgo (MÁX. 390 CARACTERES)" sqref="I16:O21" xr:uid="{00000000-0002-0000-0000-000015000000}">
      <formula1>0</formula1>
      <formula2>390</formula2>
    </dataValidation>
    <dataValidation type="decimal" allowBlank="1" showInputMessage="1" showErrorMessage="1" errorTitle="Entrada no válida" error="Por favor escriba un número" promptTitle="Escriba un número en esta casilla" prompt=" Registre EN NÚMERO el avance fisico a la fecha de corte del informe, respecto a las cantidades de las unidades de medida." sqref="P16:P21" xr:uid="{00000000-0002-0000-0000-00001C000000}">
      <formula1>-9223372036854770000</formula1>
      <formula2>9223372036854770000</formula2>
    </dataValidation>
  </dataValidation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401 F14.2  PLANES DE MEJORAM...</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gil_ma0986@outlook.com</cp:lastModifiedBy>
  <dcterms:created xsi:type="dcterms:W3CDTF">2024-07-22T22:18:11Z</dcterms:created>
  <dcterms:modified xsi:type="dcterms:W3CDTF">2026-01-16T02:55:34Z</dcterms:modified>
</cp:coreProperties>
</file>